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lerie\Desktop\POLE JAF\ENTRETIEN PRO ANNUEL\"/>
    </mc:Choice>
  </mc:AlternateContent>
  <bookViews>
    <workbookView xWindow="0" yWindow="0" windowWidth="19200" windowHeight="8550"/>
  </bookViews>
  <sheets>
    <sheet name="Feuil1" sheetId="1" r:id="rId1"/>
    <sheet name="Feuil2" sheetId="2" r:id="rId2"/>
    <sheet name="Feuil3" sheetId="3" r:id="rId3"/>
  </sheets>
  <definedNames>
    <definedName name="_xlnm.Print_Area" localSheetId="0">Feuil1!$B$1:$H$80</definedName>
  </definedNames>
  <calcPr calcId="152511"/>
</workbook>
</file>

<file path=xl/calcChain.xml><?xml version="1.0" encoding="utf-8"?>
<calcChain xmlns="http://schemas.openxmlformats.org/spreadsheetml/2006/main">
  <c r="D42" i="1" l="1"/>
  <c r="C42" i="1" s="1"/>
  <c r="H42" i="1"/>
  <c r="G42" i="1"/>
  <c r="F42" i="1"/>
  <c r="E42" i="1"/>
  <c r="D7" i="1"/>
  <c r="E49" i="1" l="1"/>
  <c r="D49" i="1"/>
  <c r="F49" i="1"/>
  <c r="G49" i="1"/>
  <c r="H49" i="1"/>
  <c r="E36" i="1"/>
  <c r="F36" i="1"/>
  <c r="G36" i="1"/>
  <c r="H36" i="1"/>
  <c r="D36" i="1"/>
  <c r="D30" i="1"/>
  <c r="E25" i="1"/>
  <c r="F25" i="1"/>
  <c r="G25" i="1"/>
  <c r="H25" i="1"/>
  <c r="D25" i="1"/>
  <c r="H19" i="1"/>
  <c r="G19" i="1"/>
  <c r="F19" i="1"/>
  <c r="E19" i="1"/>
  <c r="D19" i="1"/>
  <c r="H16" i="1"/>
  <c r="G16" i="1"/>
  <c r="F16" i="1"/>
  <c r="E16" i="1"/>
  <c r="D16" i="1"/>
  <c r="D11" i="1"/>
  <c r="H30" i="1"/>
  <c r="G30" i="1"/>
  <c r="F30" i="1"/>
  <c r="E30" i="1"/>
  <c r="H11" i="1"/>
  <c r="G11" i="1"/>
  <c r="F11" i="1"/>
  <c r="E11" i="1"/>
  <c r="H7" i="1"/>
  <c r="G7" i="1"/>
  <c r="F7" i="1"/>
  <c r="E7" i="1"/>
  <c r="C25" i="1" l="1"/>
  <c r="C30" i="1"/>
  <c r="C49" i="1"/>
  <c r="C7" i="1"/>
  <c r="H57" i="1" s="1"/>
  <c r="C36" i="1"/>
  <c r="C19" i="1"/>
  <c r="C11" i="1"/>
  <c r="C16" i="1"/>
  <c r="H59" i="1" l="1"/>
  <c r="H61" i="1" s="1"/>
</calcChain>
</file>

<file path=xl/sharedStrings.xml><?xml version="1.0" encoding="utf-8"?>
<sst xmlns="http://schemas.openxmlformats.org/spreadsheetml/2006/main" count="70" uniqueCount="70">
  <si>
    <t>Fiabilité</t>
  </si>
  <si>
    <t>Partage des informations</t>
  </si>
  <si>
    <t>Capacité à mobiliser</t>
  </si>
  <si>
    <t>Capacité d'écoute</t>
  </si>
  <si>
    <t>Intégrité</t>
  </si>
  <si>
    <t>Pugnacité pour atteindre ses objectifs</t>
  </si>
  <si>
    <t>Sens du collectif et coopération</t>
  </si>
  <si>
    <t>Qualité du travail fourni</t>
  </si>
  <si>
    <t>Qualité de relation avec ses collègues directs</t>
  </si>
  <si>
    <t>Qualité de relation avec les autres services</t>
  </si>
  <si>
    <t>Respect des deadlines</t>
  </si>
  <si>
    <t>Capacité à convaincre</t>
  </si>
  <si>
    <t>Automonie</t>
  </si>
  <si>
    <t>Savoir faire</t>
  </si>
  <si>
    <t>Savoir être</t>
  </si>
  <si>
    <t>Quantité du travail produit (productivité)</t>
  </si>
  <si>
    <t>Au-dessus du niveau attendu</t>
  </si>
  <si>
    <t>Capacité de travailler en groupe</t>
  </si>
  <si>
    <t>Capacité de prise d'initiatives pour plus de performance</t>
  </si>
  <si>
    <t>Moyenne pondérée/5</t>
  </si>
  <si>
    <t>Atteinte du niveau attendu</t>
  </si>
  <si>
    <t>Engagement dans ses missions</t>
  </si>
  <si>
    <t>Nom du collaborateur :</t>
  </si>
  <si>
    <t>Service :</t>
  </si>
  <si>
    <t>Points forts</t>
  </si>
  <si>
    <t>Points à améliorer</t>
  </si>
  <si>
    <t>Actions pour la période à venir</t>
  </si>
  <si>
    <t>Signature du collaborateur</t>
  </si>
  <si>
    <t>Point d'amélioration prioritaire</t>
  </si>
  <si>
    <t>Excellence</t>
  </si>
  <si>
    <t>Projet professionnel et perspectives</t>
  </si>
  <si>
    <t>Commentaires</t>
  </si>
  <si>
    <t>Recherche d'informations complémentaires en dehors du périmètre classique</t>
  </si>
  <si>
    <t xml:space="preserve">Autres qualités personnelles </t>
  </si>
  <si>
    <t>Pertinence de prise de décision</t>
  </si>
  <si>
    <t>En-dessous du niveau attendu</t>
  </si>
  <si>
    <t>Ponctualité (aux rendez-vous, réunions...)</t>
  </si>
  <si>
    <t>Capacité à travailler d'une manière indépendante sans être constamment supervisé</t>
  </si>
  <si>
    <t>Capacité à faire face à des imprévus</t>
  </si>
  <si>
    <t>Capacité de résolution de problèmes</t>
  </si>
  <si>
    <t>Evaluation globale</t>
  </si>
  <si>
    <t>Responsable hiérarchique :</t>
  </si>
  <si>
    <t>Date de l'entretien :</t>
  </si>
  <si>
    <t>Evaluation des savoir faire</t>
  </si>
  <si>
    <t>Evaluation des savoir être</t>
  </si>
  <si>
    <t>Orientation adhérent</t>
  </si>
  <si>
    <t>A le souci permanent des adhérents dans ses missions</t>
  </si>
  <si>
    <t>Performance dans le poste</t>
  </si>
  <si>
    <t>Investissement</t>
  </si>
  <si>
    <t>Agit dans l'intérêt de la fédération</t>
  </si>
  <si>
    <t>S'inscrit dans la culture fédérale</t>
  </si>
  <si>
    <t>Connaissance du fonctionnement associatif et fédéral</t>
  </si>
  <si>
    <t>Maîtrise des outils informatiques</t>
  </si>
  <si>
    <t>Traitement de l'information et diffusion à bon escient</t>
  </si>
  <si>
    <t>Compte rendu et communication</t>
  </si>
  <si>
    <t>Capacité à anticiper</t>
  </si>
  <si>
    <t>Respect du règlement intérieur et des accords d'entreprise</t>
  </si>
  <si>
    <t>Capacité à planifier</t>
  </si>
  <si>
    <t>Respect des règles et des procédures</t>
  </si>
  <si>
    <t>Gestion des temps effectifs</t>
  </si>
  <si>
    <t>Confidentialité</t>
  </si>
  <si>
    <t>Objectifs 2019/2020</t>
  </si>
  <si>
    <t>Manuel des procédures - Collecte des données au 28/02/2020</t>
  </si>
  <si>
    <t>Manuel des procédures - Traitement des données au 29/05/2020</t>
  </si>
  <si>
    <t>Manuel des procédures - Validation du manuel au 31/08/2020</t>
  </si>
  <si>
    <t>Vie associative - Propositions individuelles d'amélioration au 04/01/2020</t>
  </si>
  <si>
    <t>Vie associative - Faisabilité et moyens à mettre en œuvre au 24/01/2020</t>
  </si>
  <si>
    <t>Vie associative - Mise en place au 03/02/2020</t>
  </si>
  <si>
    <t>Signature du responsable de pôle</t>
  </si>
  <si>
    <t>Grille d'évaluation annuelle ………………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</si>
</sst>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3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Arial"/>
      <family val="2"/>
    </font>
    <font>
      <b/>
      <sz val="22"/>
      <color theme="1"/>
      <name val="Arial"/>
      <family val="2"/>
    </font>
    <font>
      <b/>
      <sz val="18"/>
      <color theme="1"/>
      <name val="Arial"/>
      <family val="2"/>
    </font>
    <font>
      <sz val="12"/>
      <color theme="1"/>
      <name val="Arial"/>
      <family val="2"/>
    </font>
    <font>
      <sz val="11"/>
      <color theme="1" tint="0.249977111117893"/>
      <name val="Arial"/>
      <family val="2"/>
    </font>
    <font>
      <b/>
      <sz val="12"/>
      <color rgb="FFFF0000"/>
      <name val="Arial"/>
      <family val="2"/>
    </font>
    <font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69">
    <xf numFmtId="0" fontId="0" fillId="0" borderId="0" xfId="0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0" borderId="0" xfId="1" applyNumberFormat="1" applyFont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center" vertical="center" wrapText="1"/>
    </xf>
    <xf numFmtId="165" fontId="6" fillId="3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center" vertical="center" wrapText="1"/>
    </xf>
    <xf numFmtId="165" fontId="11" fillId="3" borderId="0" xfId="0" applyNumberFormat="1" applyFont="1" applyFill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165" fontId="7" fillId="6" borderId="8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165" fontId="7" fillId="6" borderId="7" xfId="0" applyNumberFormat="1" applyFont="1" applyFill="1" applyBorder="1" applyAlignment="1">
      <alignment horizontal="center" vertical="center" wrapText="1"/>
    </xf>
    <xf numFmtId="165" fontId="5" fillId="6" borderId="8" xfId="0" applyNumberFormat="1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left" vertical="center" wrapText="1"/>
    </xf>
    <xf numFmtId="165" fontId="7" fillId="6" borderId="9" xfId="0" applyNumberFormat="1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14" fillId="6" borderId="21" xfId="2" applyFont="1" applyFill="1" applyBorder="1" applyAlignment="1">
      <alignment horizontal="left" vertical="center" wrapText="1"/>
    </xf>
    <xf numFmtId="165" fontId="14" fillId="6" borderId="20" xfId="2" applyNumberFormat="1" applyFont="1" applyFill="1" applyBorder="1" applyAlignment="1">
      <alignment horizontal="center" vertical="center" wrapText="1"/>
    </xf>
    <xf numFmtId="0" fontId="15" fillId="6" borderId="22" xfId="2" applyFont="1" applyFill="1" applyBorder="1" applyAlignment="1">
      <alignment horizontal="center" vertical="center" wrapText="1"/>
    </xf>
    <xf numFmtId="0" fontId="15" fillId="6" borderId="23" xfId="2" applyFont="1" applyFill="1" applyBorder="1" applyAlignment="1">
      <alignment horizontal="center" vertical="center" wrapText="1"/>
    </xf>
    <xf numFmtId="0" fontId="15" fillId="6" borderId="24" xfId="2" applyFont="1" applyFill="1" applyBorder="1" applyAlignment="1">
      <alignment horizontal="center" vertical="center" wrapText="1"/>
    </xf>
    <xf numFmtId="0" fontId="15" fillId="6" borderId="25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12" fillId="0" borderId="0" xfId="0" applyFont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 wrapText="1"/>
    </xf>
    <xf numFmtId="0" fontId="13" fillId="0" borderId="19" xfId="0" applyFont="1" applyBorder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</cellXfs>
  <cellStyles count="3">
    <cellStyle name="Milliers" xfId="1" builtinId="3"/>
    <cellStyle name="Normal" xfId="0" builtinId="0"/>
    <cellStyle name="Satisfaisant" xfId="2" builtinId="26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7"/>
  <sheetViews>
    <sheetView showGridLines="0" tabSelected="1" topLeftCell="A49" zoomScaleNormal="100" workbookViewId="0">
      <selection activeCell="K4" sqref="K4"/>
    </sheetView>
  </sheetViews>
  <sheetFormatPr baseColWidth="10" defaultColWidth="11.453125" defaultRowHeight="14" x14ac:dyDescent="0.35"/>
  <cols>
    <col min="1" max="1" width="1.08984375" style="1" customWidth="1"/>
    <col min="2" max="2" width="37.453125" style="1" customWidth="1"/>
    <col min="3" max="3" width="14.54296875" style="2" customWidth="1"/>
    <col min="4" max="6" width="16.6328125" style="2" customWidth="1"/>
    <col min="7" max="7" width="15.54296875" style="2" bestFit="1" customWidth="1"/>
    <col min="8" max="8" width="16.6328125" style="2" customWidth="1"/>
    <col min="9" max="9" width="0.90625" style="1" customWidth="1"/>
    <col min="10" max="16384" width="11.453125" style="1"/>
  </cols>
  <sheetData>
    <row r="1" spans="2:10" ht="56.25" customHeight="1" x14ac:dyDescent="0.35">
      <c r="B1" s="62" t="s">
        <v>69</v>
      </c>
      <c r="C1" s="62"/>
      <c r="D1" s="62"/>
      <c r="E1" s="62"/>
      <c r="F1" s="62"/>
      <c r="G1" s="62"/>
      <c r="H1" s="62"/>
    </row>
    <row r="2" spans="2:10" ht="15" customHeight="1" x14ac:dyDescent="0.35">
      <c r="B2" s="19" t="s">
        <v>22</v>
      </c>
      <c r="C2" s="20"/>
      <c r="D2" s="20"/>
      <c r="E2" s="20"/>
      <c r="F2" s="63" t="s">
        <v>42</v>
      </c>
      <c r="G2" s="63"/>
    </row>
    <row r="3" spans="2:10" ht="15.5" x14ac:dyDescent="0.35">
      <c r="B3" s="19" t="s">
        <v>41</v>
      </c>
      <c r="C3" s="20"/>
      <c r="D3" s="20"/>
      <c r="E3" s="20"/>
      <c r="F3" s="19" t="s">
        <v>23</v>
      </c>
      <c r="G3" s="20"/>
    </row>
    <row r="4" spans="2:10" ht="14.5" thickBot="1" x14ac:dyDescent="0.4"/>
    <row r="5" spans="2:10" ht="53.25" customHeight="1" thickBot="1" x14ac:dyDescent="0.4">
      <c r="C5" s="44" t="s">
        <v>19</v>
      </c>
      <c r="D5" s="28" t="s">
        <v>28</v>
      </c>
      <c r="E5" s="33" t="s">
        <v>35</v>
      </c>
      <c r="F5" s="33" t="s">
        <v>20</v>
      </c>
      <c r="G5" s="23" t="s">
        <v>16</v>
      </c>
      <c r="H5" s="18" t="s">
        <v>29</v>
      </c>
      <c r="J5" s="4"/>
    </row>
    <row r="6" spans="2:10" ht="22.5" customHeight="1" thickBot="1" x14ac:dyDescent="0.4">
      <c r="B6" s="5" t="s">
        <v>13</v>
      </c>
      <c r="C6" s="45"/>
      <c r="D6" s="29"/>
      <c r="E6" s="34"/>
      <c r="F6" s="34"/>
      <c r="G6" s="24"/>
      <c r="H6" s="3"/>
      <c r="J6" s="4"/>
    </row>
    <row r="7" spans="2:10" ht="22.5" customHeight="1" thickBot="1" x14ac:dyDescent="0.4">
      <c r="B7" s="56" t="s">
        <v>47</v>
      </c>
      <c r="C7" s="57">
        <f>((D7*1)+(E7*2)+(F7*3)+(G7*4)+(H7*5))/COUNTA(B8:B9)</f>
        <v>0</v>
      </c>
      <c r="D7" s="58">
        <f>COUNTA(D8:D10)</f>
        <v>0</v>
      </c>
      <c r="E7" s="59">
        <f>COUNTA(E8:E10)</f>
        <v>0</v>
      </c>
      <c r="F7" s="59">
        <f>COUNTA(F8:F10)</f>
        <v>0</v>
      </c>
      <c r="G7" s="60">
        <f>COUNTA(G8:G10)</f>
        <v>0</v>
      </c>
      <c r="H7" s="61">
        <f>COUNTA(H8:H10)</f>
        <v>0</v>
      </c>
      <c r="J7" s="4"/>
    </row>
    <row r="8" spans="2:10" ht="22.5" customHeight="1" x14ac:dyDescent="0.35">
      <c r="B8" s="16" t="s">
        <v>7</v>
      </c>
      <c r="C8" s="38"/>
      <c r="D8" s="30"/>
      <c r="E8" s="35"/>
      <c r="F8" s="35"/>
      <c r="G8" s="25"/>
      <c r="H8" s="6"/>
      <c r="J8" s="4"/>
    </row>
    <row r="9" spans="2:10" ht="42" customHeight="1" thickBot="1" x14ac:dyDescent="0.4">
      <c r="B9" s="50" t="s">
        <v>15</v>
      </c>
      <c r="C9" s="51"/>
      <c r="D9" s="52"/>
      <c r="E9" s="53"/>
      <c r="F9" s="53"/>
      <c r="G9" s="54"/>
      <c r="H9" s="55"/>
    </row>
    <row r="10" spans="2:10" ht="22.5" customHeight="1" thickBot="1" x14ac:dyDescent="0.4">
      <c r="B10" s="5" t="s">
        <v>14</v>
      </c>
      <c r="C10" s="46"/>
      <c r="D10" s="29"/>
      <c r="E10" s="34"/>
      <c r="F10" s="34"/>
      <c r="G10" s="24"/>
      <c r="H10" s="3"/>
    </row>
    <row r="11" spans="2:10" ht="22.5" customHeight="1" thickBot="1" x14ac:dyDescent="0.4">
      <c r="B11" s="56" t="s">
        <v>6</v>
      </c>
      <c r="C11" s="57">
        <f>((D11*1)+(E11*2)+(F11*3)+(G11*4)+(H11*5))/COUNTA(B12:B15)</f>
        <v>0</v>
      </c>
      <c r="D11" s="58">
        <f>COUNTA(D12:D15)</f>
        <v>0</v>
      </c>
      <c r="E11" s="59">
        <f>COUNTA(E12:E15)</f>
        <v>0</v>
      </c>
      <c r="F11" s="59">
        <f>COUNTA(F12:F15)</f>
        <v>0</v>
      </c>
      <c r="G11" s="60">
        <f>COUNTA(G12:G15)</f>
        <v>0</v>
      </c>
      <c r="H11" s="61">
        <f>COUNTA(H12:H15)</f>
        <v>0</v>
      </c>
    </row>
    <row r="12" spans="2:10" ht="22.5" customHeight="1" x14ac:dyDescent="0.35">
      <c r="B12" s="16" t="s">
        <v>1</v>
      </c>
      <c r="C12" s="38"/>
      <c r="D12" s="30"/>
      <c r="E12" s="35"/>
      <c r="F12" s="35"/>
      <c r="G12" s="25"/>
      <c r="H12" s="6"/>
    </row>
    <row r="13" spans="2:10" ht="22.5" customHeight="1" x14ac:dyDescent="0.35">
      <c r="B13" s="21" t="s">
        <v>17</v>
      </c>
      <c r="C13" s="38"/>
      <c r="D13" s="31"/>
      <c r="E13" s="36"/>
      <c r="F13" s="36"/>
      <c r="G13" s="26"/>
      <c r="H13" s="22"/>
    </row>
    <row r="14" spans="2:10" ht="42" customHeight="1" x14ac:dyDescent="0.35">
      <c r="B14" s="16" t="s">
        <v>8</v>
      </c>
      <c r="C14" s="38"/>
      <c r="D14" s="30"/>
      <c r="E14" s="35"/>
      <c r="F14" s="35"/>
      <c r="G14" s="25"/>
      <c r="H14" s="6"/>
    </row>
    <row r="15" spans="2:10" ht="42" customHeight="1" thickBot="1" x14ac:dyDescent="0.4">
      <c r="B15" s="21" t="s">
        <v>9</v>
      </c>
      <c r="C15" s="38"/>
      <c r="D15" s="31"/>
      <c r="E15" s="36"/>
      <c r="F15" s="36"/>
      <c r="G15" s="26"/>
      <c r="H15" s="22"/>
    </row>
    <row r="16" spans="2:10" ht="22.5" customHeight="1" thickBot="1" x14ac:dyDescent="0.4">
      <c r="B16" s="56" t="s">
        <v>45</v>
      </c>
      <c r="C16" s="57">
        <f>((D16*1)+(E16*2)+(F16*3)+(G16*4)+(H16*5))/COUNTA(B17:B17)</f>
        <v>0</v>
      </c>
      <c r="D16" s="58">
        <f>COUNTA(D17:D17)</f>
        <v>0</v>
      </c>
      <c r="E16" s="59">
        <f>COUNTA(E17:E17)</f>
        <v>0</v>
      </c>
      <c r="F16" s="59">
        <f>COUNTA(F17:F17)</f>
        <v>0</v>
      </c>
      <c r="G16" s="60">
        <f>COUNTA(G17:G17)</f>
        <v>0</v>
      </c>
      <c r="H16" s="61">
        <f>COUNTA(H17:H17)</f>
        <v>0</v>
      </c>
    </row>
    <row r="17" spans="2:8" ht="42" customHeight="1" x14ac:dyDescent="0.35">
      <c r="B17" s="16" t="s">
        <v>46</v>
      </c>
      <c r="C17" s="38"/>
      <c r="D17" s="30"/>
      <c r="E17" s="35"/>
      <c r="F17" s="35"/>
      <c r="G17" s="25"/>
      <c r="H17" s="6"/>
    </row>
    <row r="18" spans="2:8" ht="31.5" thickBot="1" x14ac:dyDescent="0.4">
      <c r="B18" s="21" t="s">
        <v>53</v>
      </c>
      <c r="C18" s="38"/>
      <c r="D18" s="31"/>
      <c r="E18" s="36"/>
      <c r="F18" s="36"/>
      <c r="G18" s="26"/>
      <c r="H18" s="22"/>
    </row>
    <row r="19" spans="2:8" ht="22.5" customHeight="1" thickBot="1" x14ac:dyDescent="0.4">
      <c r="B19" s="56" t="s">
        <v>0</v>
      </c>
      <c r="C19" s="57">
        <f>((D19*1)+(E19*2)+(F19*3)+(G19*4)+(H19*5))/COUNTA(B20:B24)</f>
        <v>0</v>
      </c>
      <c r="D19" s="58">
        <f>COUNTA(D20:D24)</f>
        <v>0</v>
      </c>
      <c r="E19" s="59">
        <f t="shared" ref="E19:H19" si="0">COUNTA(E20:E24)</f>
        <v>0</v>
      </c>
      <c r="F19" s="59">
        <f t="shared" si="0"/>
        <v>0</v>
      </c>
      <c r="G19" s="60">
        <f t="shared" si="0"/>
        <v>0</v>
      </c>
      <c r="H19" s="61">
        <f t="shared" si="0"/>
        <v>0</v>
      </c>
    </row>
    <row r="20" spans="2:8" ht="22.5" customHeight="1" x14ac:dyDescent="0.35">
      <c r="B20" s="16" t="s">
        <v>10</v>
      </c>
      <c r="C20" s="38"/>
      <c r="D20" s="30"/>
      <c r="E20" s="35"/>
      <c r="F20" s="35"/>
      <c r="G20" s="25"/>
      <c r="H20" s="6"/>
    </row>
    <row r="21" spans="2:8" ht="42" customHeight="1" x14ac:dyDescent="0.35">
      <c r="B21" s="21" t="s">
        <v>36</v>
      </c>
      <c r="C21" s="38"/>
      <c r="D21" s="31"/>
      <c r="E21" s="36"/>
      <c r="F21" s="36"/>
      <c r="G21" s="26"/>
      <c r="H21" s="22"/>
    </row>
    <row r="22" spans="2:8" ht="15.5" x14ac:dyDescent="0.35">
      <c r="B22" s="39" t="s">
        <v>52</v>
      </c>
      <c r="C22" s="38"/>
      <c r="D22" s="40"/>
      <c r="E22" s="41"/>
      <c r="F22" s="41"/>
      <c r="G22" s="42"/>
      <c r="H22" s="43"/>
    </row>
    <row r="23" spans="2:8" ht="15.5" x14ac:dyDescent="0.35">
      <c r="B23" s="21" t="s">
        <v>60</v>
      </c>
      <c r="C23" s="38"/>
      <c r="D23" s="31"/>
      <c r="E23" s="36"/>
      <c r="F23" s="36"/>
      <c r="G23" s="26"/>
      <c r="H23" s="22"/>
    </row>
    <row r="24" spans="2:8" ht="22.5" customHeight="1" thickBot="1" x14ac:dyDescent="0.4">
      <c r="B24" s="39" t="s">
        <v>4</v>
      </c>
      <c r="C24" s="38"/>
      <c r="D24" s="40"/>
      <c r="E24" s="41"/>
      <c r="F24" s="41"/>
      <c r="G24" s="42"/>
      <c r="H24" s="43"/>
    </row>
    <row r="25" spans="2:8" ht="22.5" customHeight="1" thickBot="1" x14ac:dyDescent="0.4">
      <c r="B25" s="56" t="s">
        <v>21</v>
      </c>
      <c r="C25" s="57">
        <f>((D25*1)+(E25*2)+(F25*3)+(G25*4)+(H25*5))/COUNTA(B26:B29)</f>
        <v>0</v>
      </c>
      <c r="D25" s="58">
        <f>COUNTA(D26:D29)</f>
        <v>0</v>
      </c>
      <c r="E25" s="59">
        <f>COUNTA(E26:E29)</f>
        <v>0</v>
      </c>
      <c r="F25" s="59">
        <f>COUNTA(F26:F29)</f>
        <v>0</v>
      </c>
      <c r="G25" s="60">
        <f>COUNTA(G26:G29)</f>
        <v>0</v>
      </c>
      <c r="H25" s="61">
        <f>COUNTA(H26:H29)</f>
        <v>0</v>
      </c>
    </row>
    <row r="26" spans="2:8" ht="42" customHeight="1" x14ac:dyDescent="0.35">
      <c r="B26" s="16" t="s">
        <v>5</v>
      </c>
      <c r="C26" s="38"/>
      <c r="D26" s="30"/>
      <c r="E26" s="35"/>
      <c r="F26" s="35"/>
      <c r="G26" s="25"/>
      <c r="H26" s="6"/>
    </row>
    <row r="27" spans="2:8" ht="31" x14ac:dyDescent="0.35">
      <c r="B27" s="21" t="s">
        <v>58</v>
      </c>
      <c r="C27" s="38"/>
      <c r="D27" s="31"/>
      <c r="E27" s="36"/>
      <c r="F27" s="36"/>
      <c r="G27" s="26"/>
      <c r="H27" s="22"/>
    </row>
    <row r="28" spans="2:8" ht="15.5" x14ac:dyDescent="0.35">
      <c r="B28" s="16" t="s">
        <v>54</v>
      </c>
      <c r="C28" s="38"/>
      <c r="D28" s="30"/>
      <c r="E28" s="35"/>
      <c r="F28" s="35"/>
      <c r="G28" s="25"/>
      <c r="H28" s="6"/>
    </row>
    <row r="29" spans="2:8" ht="22.5" customHeight="1" thickBot="1" x14ac:dyDescent="0.4">
      <c r="B29" s="21" t="s">
        <v>34</v>
      </c>
      <c r="C29" s="38"/>
      <c r="D29" s="31"/>
      <c r="E29" s="36"/>
      <c r="F29" s="36"/>
      <c r="G29" s="26"/>
      <c r="H29" s="22"/>
    </row>
    <row r="30" spans="2:8" ht="22.5" customHeight="1" thickBot="1" x14ac:dyDescent="0.4">
      <c r="B30" s="56" t="s">
        <v>12</v>
      </c>
      <c r="C30" s="57">
        <f>((D30*1)+(E30*2)+(F30*3)+(G30*4)+(H30*5))/COUNTA(B31:B35)</f>
        <v>0</v>
      </c>
      <c r="D30" s="58">
        <f>COUNTA(D31:D35)</f>
        <v>0</v>
      </c>
      <c r="E30" s="59">
        <f t="shared" ref="E30" si="1">COUNTA(E31:E35)</f>
        <v>0</v>
      </c>
      <c r="F30" s="59">
        <f t="shared" ref="F30" si="2">COUNTA(F31:F35)</f>
        <v>0</v>
      </c>
      <c r="G30" s="60">
        <f t="shared" ref="G30" si="3">COUNTA(G31:G35)</f>
        <v>0</v>
      </c>
      <c r="H30" s="61">
        <f t="shared" ref="H30" si="4">COUNTA(H31:H35)</f>
        <v>0</v>
      </c>
    </row>
    <row r="31" spans="2:8" ht="57.75" customHeight="1" x14ac:dyDescent="0.35">
      <c r="B31" s="16" t="s">
        <v>37</v>
      </c>
      <c r="C31" s="38"/>
      <c r="D31" s="30"/>
      <c r="E31" s="35"/>
      <c r="F31" s="35"/>
      <c r="G31" s="25"/>
      <c r="H31" s="6"/>
    </row>
    <row r="32" spans="2:8" ht="42" customHeight="1" x14ac:dyDescent="0.35">
      <c r="B32" s="21" t="s">
        <v>18</v>
      </c>
      <c r="C32" s="38"/>
      <c r="D32" s="31"/>
      <c r="E32" s="36"/>
      <c r="F32" s="36"/>
      <c r="G32" s="26"/>
      <c r="H32" s="22"/>
    </row>
    <row r="33" spans="2:8" ht="57.75" customHeight="1" x14ac:dyDescent="0.35">
      <c r="B33" s="16" t="s">
        <v>32</v>
      </c>
      <c r="C33" s="38"/>
      <c r="D33" s="30"/>
      <c r="E33" s="35"/>
      <c r="F33" s="35"/>
      <c r="G33" s="25"/>
      <c r="H33" s="6"/>
    </row>
    <row r="34" spans="2:8" ht="39" customHeight="1" x14ac:dyDescent="0.35">
      <c r="B34" s="21" t="s">
        <v>38</v>
      </c>
      <c r="C34" s="38"/>
      <c r="D34" s="31"/>
      <c r="E34" s="36"/>
      <c r="F34" s="36"/>
      <c r="G34" s="26"/>
      <c r="H34" s="22"/>
    </row>
    <row r="35" spans="2:8" ht="38.25" customHeight="1" thickBot="1" x14ac:dyDescent="0.4">
      <c r="B35" s="16" t="s">
        <v>39</v>
      </c>
      <c r="C35" s="38"/>
      <c r="D35" s="30"/>
      <c r="E35" s="35"/>
      <c r="F35" s="35"/>
      <c r="G35" s="25"/>
      <c r="H35" s="6"/>
    </row>
    <row r="36" spans="2:8" ht="22.5" customHeight="1" thickBot="1" x14ac:dyDescent="0.4">
      <c r="B36" s="56" t="s">
        <v>48</v>
      </c>
      <c r="C36" s="57">
        <f>((D36*1)+(E36*2)+(F36*3)+(G36*4)+(H36*5))/COUNTA(B37:B41)</f>
        <v>0</v>
      </c>
      <c r="D36" s="58">
        <f>COUNTA(D37:D41)</f>
        <v>0</v>
      </c>
      <c r="E36" s="59">
        <f t="shared" ref="E36:H36" si="5">COUNTA(E37:E41)</f>
        <v>0</v>
      </c>
      <c r="F36" s="59">
        <f t="shared" si="5"/>
        <v>0</v>
      </c>
      <c r="G36" s="60">
        <f t="shared" si="5"/>
        <v>0</v>
      </c>
      <c r="H36" s="61">
        <f t="shared" si="5"/>
        <v>0</v>
      </c>
    </row>
    <row r="37" spans="2:8" ht="22.5" customHeight="1" x14ac:dyDescent="0.35">
      <c r="B37" s="21" t="s">
        <v>49</v>
      </c>
      <c r="C37" s="38"/>
      <c r="D37" s="31"/>
      <c r="E37" s="36"/>
      <c r="F37" s="36"/>
      <c r="G37" s="26"/>
      <c r="H37" s="22"/>
    </row>
    <row r="38" spans="2:8" ht="31" x14ac:dyDescent="0.35">
      <c r="B38" s="16" t="s">
        <v>51</v>
      </c>
      <c r="C38" s="38"/>
      <c r="D38" s="30"/>
      <c r="E38" s="35"/>
      <c r="F38" s="35"/>
      <c r="G38" s="25"/>
      <c r="H38" s="6"/>
    </row>
    <row r="39" spans="2:8" ht="22.5" customHeight="1" x14ac:dyDescent="0.35">
      <c r="B39" s="21" t="s">
        <v>50</v>
      </c>
      <c r="C39" s="38"/>
      <c r="D39" s="31"/>
      <c r="E39" s="36"/>
      <c r="F39" s="36"/>
      <c r="G39" s="26"/>
      <c r="H39" s="22"/>
    </row>
    <row r="40" spans="2:8" ht="22.5" customHeight="1" x14ac:dyDescent="0.35">
      <c r="B40" s="21" t="s">
        <v>59</v>
      </c>
      <c r="C40" s="38"/>
      <c r="D40" s="31"/>
      <c r="E40" s="36"/>
      <c r="F40" s="36"/>
      <c r="G40" s="26"/>
      <c r="H40" s="22"/>
    </row>
    <row r="41" spans="2:8" ht="31.5" thickBot="1" x14ac:dyDescent="0.4">
      <c r="B41" s="16" t="s">
        <v>56</v>
      </c>
      <c r="C41" s="38"/>
      <c r="D41" s="30"/>
      <c r="E41" s="35"/>
      <c r="F41" s="35"/>
      <c r="G41" s="25"/>
      <c r="H41" s="6"/>
    </row>
    <row r="42" spans="2:8" ht="22.5" customHeight="1" thickBot="1" x14ac:dyDescent="0.4">
      <c r="B42" s="56" t="s">
        <v>61</v>
      </c>
      <c r="C42" s="57">
        <f>((D42*1)+(E42*2)+(F42*3)+(G42*4)+(H42*5))/COUNTA(B43:B48)</f>
        <v>0</v>
      </c>
      <c r="D42" s="58">
        <f>COUNTA(D43:D48)</f>
        <v>0</v>
      </c>
      <c r="E42" s="59">
        <f>COUNTA(E43:E48)</f>
        <v>0</v>
      </c>
      <c r="F42" s="59">
        <f>COUNTA(F43:F48)</f>
        <v>0</v>
      </c>
      <c r="G42" s="60">
        <f>COUNTA(G43:G48)</f>
        <v>0</v>
      </c>
      <c r="H42" s="61">
        <f>COUNTA(H43:H48)</f>
        <v>0</v>
      </c>
    </row>
    <row r="43" spans="2:8" ht="46.5" x14ac:dyDescent="0.35">
      <c r="B43" s="21" t="s">
        <v>65</v>
      </c>
      <c r="C43" s="47"/>
      <c r="D43" s="31"/>
      <c r="E43" s="36"/>
      <c r="F43" s="36"/>
      <c r="G43" s="26"/>
      <c r="H43" s="22"/>
    </row>
    <row r="44" spans="2:8" ht="46.5" x14ac:dyDescent="0.35">
      <c r="B44" s="16" t="s">
        <v>66</v>
      </c>
      <c r="C44" s="47"/>
      <c r="D44" s="30"/>
      <c r="E44" s="35"/>
      <c r="F44" s="35"/>
      <c r="G44" s="25"/>
      <c r="H44" s="6"/>
    </row>
    <row r="45" spans="2:8" ht="31" x14ac:dyDescent="0.35">
      <c r="B45" s="21" t="s">
        <v>67</v>
      </c>
      <c r="C45" s="47"/>
      <c r="D45" s="31"/>
      <c r="E45" s="36"/>
      <c r="F45" s="36"/>
      <c r="G45" s="26"/>
      <c r="H45" s="22"/>
    </row>
    <row r="46" spans="2:8" ht="31" x14ac:dyDescent="0.35">
      <c r="B46" s="16" t="s">
        <v>62</v>
      </c>
      <c r="C46" s="47"/>
      <c r="D46" s="30"/>
      <c r="E46" s="35"/>
      <c r="F46" s="35"/>
      <c r="G46" s="25"/>
      <c r="H46" s="6"/>
    </row>
    <row r="47" spans="2:8" ht="31" x14ac:dyDescent="0.35">
      <c r="B47" s="21" t="s">
        <v>63</v>
      </c>
      <c r="C47" s="47"/>
      <c r="D47" s="31"/>
      <c r="E47" s="36"/>
      <c r="F47" s="36"/>
      <c r="G47" s="26"/>
      <c r="H47" s="22"/>
    </row>
    <row r="48" spans="2:8" ht="31.5" thickBot="1" x14ac:dyDescent="0.4">
      <c r="B48" s="16" t="s">
        <v>64</v>
      </c>
      <c r="C48" s="47"/>
      <c r="D48" s="30"/>
      <c r="E48" s="35"/>
      <c r="F48" s="35"/>
      <c r="G48" s="25"/>
      <c r="H48" s="6"/>
    </row>
    <row r="49" spans="2:8" ht="22.5" customHeight="1" thickBot="1" x14ac:dyDescent="0.4">
      <c r="B49" s="56" t="s">
        <v>33</v>
      </c>
      <c r="C49" s="57">
        <f>((D49*1)+(E49*2)+(F49*3)+(G49*4)+(H49*5))/COUNTA(B50:B54)</f>
        <v>0</v>
      </c>
      <c r="D49" s="58">
        <f>COUNTA(D50:D54)</f>
        <v>0</v>
      </c>
      <c r="E49" s="59">
        <f>COUNTA(E50:E54)</f>
        <v>0</v>
      </c>
      <c r="F49" s="59">
        <f>COUNTA(F50:F54)</f>
        <v>0</v>
      </c>
      <c r="G49" s="60">
        <f>COUNTA(G50:G54)</f>
        <v>0</v>
      </c>
      <c r="H49" s="61">
        <f>COUNTA(H50:H54)</f>
        <v>0</v>
      </c>
    </row>
    <row r="50" spans="2:8" ht="22.5" customHeight="1" x14ac:dyDescent="0.35">
      <c r="B50" s="16" t="s">
        <v>2</v>
      </c>
      <c r="C50" s="47"/>
      <c r="D50" s="30"/>
      <c r="E50" s="35"/>
      <c r="F50" s="35"/>
      <c r="G50" s="25"/>
      <c r="H50" s="6"/>
    </row>
    <row r="51" spans="2:8" ht="22.5" customHeight="1" x14ac:dyDescent="0.35">
      <c r="B51" s="21" t="s">
        <v>57</v>
      </c>
      <c r="C51" s="47"/>
      <c r="D51" s="31"/>
      <c r="E51" s="36"/>
      <c r="F51" s="36"/>
      <c r="G51" s="26"/>
      <c r="H51" s="22"/>
    </row>
    <row r="52" spans="2:8" ht="22.5" customHeight="1" x14ac:dyDescent="0.35">
      <c r="B52" s="16" t="s">
        <v>55</v>
      </c>
      <c r="C52" s="47"/>
      <c r="D52" s="30"/>
      <c r="E52" s="35"/>
      <c r="F52" s="35"/>
      <c r="G52" s="25"/>
      <c r="H52" s="6"/>
    </row>
    <row r="53" spans="2:8" ht="22.5" customHeight="1" x14ac:dyDescent="0.35">
      <c r="B53" s="21" t="s">
        <v>11</v>
      </c>
      <c r="C53" s="48"/>
      <c r="D53" s="31"/>
      <c r="E53" s="36"/>
      <c r="F53" s="36"/>
      <c r="G53" s="26"/>
      <c r="H53" s="22"/>
    </row>
    <row r="54" spans="2:8" ht="22.5" customHeight="1" thickBot="1" x14ac:dyDescent="0.4">
      <c r="B54" s="17" t="s">
        <v>3</v>
      </c>
      <c r="C54" s="49"/>
      <c r="D54" s="32"/>
      <c r="E54" s="37"/>
      <c r="F54" s="37"/>
      <c r="G54" s="27"/>
      <c r="H54" s="7"/>
    </row>
    <row r="55" spans="2:8" ht="20.25" customHeight="1" x14ac:dyDescent="0.35">
      <c r="F55" s="66"/>
      <c r="G55" s="66"/>
      <c r="H55" s="66"/>
    </row>
    <row r="57" spans="2:8" ht="20" x14ac:dyDescent="0.35">
      <c r="B57" s="64" t="s">
        <v>43</v>
      </c>
      <c r="C57" s="64"/>
      <c r="D57" s="64"/>
      <c r="E57" s="8"/>
      <c r="F57" s="9"/>
      <c r="G57" s="9"/>
      <c r="H57" s="10">
        <f>C7</f>
        <v>0</v>
      </c>
    </row>
    <row r="58" spans="2:8" ht="15" customHeight="1" x14ac:dyDescent="0.35">
      <c r="B58" s="11"/>
      <c r="C58" s="1"/>
      <c r="D58" s="1"/>
      <c r="E58" s="1"/>
      <c r="H58" s="12"/>
    </row>
    <row r="59" spans="2:8" ht="20" x14ac:dyDescent="0.35">
      <c r="B59" s="64" t="s">
        <v>44</v>
      </c>
      <c r="C59" s="64"/>
      <c r="D59" s="64"/>
      <c r="E59" s="8"/>
      <c r="F59" s="9"/>
      <c r="G59" s="9"/>
      <c r="H59" s="10">
        <f>AVERAGE(C11,C16,C19,C25,C30,C36,C49,C42)</f>
        <v>0</v>
      </c>
    </row>
    <row r="60" spans="2:8" ht="28" x14ac:dyDescent="0.35">
      <c r="B60" s="11"/>
      <c r="C60" s="1"/>
      <c r="D60" s="1"/>
      <c r="E60" s="1"/>
      <c r="H60" s="12"/>
    </row>
    <row r="61" spans="2:8" ht="23" x14ac:dyDescent="0.35">
      <c r="B61" s="65" t="s">
        <v>40</v>
      </c>
      <c r="C61" s="65"/>
      <c r="D61" s="65"/>
      <c r="E61" s="13"/>
      <c r="F61" s="14"/>
      <c r="G61" s="14"/>
      <c r="H61" s="15">
        <f>AVERAGE(H57,H59)</f>
        <v>0</v>
      </c>
    </row>
    <row r="67" spans="2:8" ht="20" x14ac:dyDescent="0.35">
      <c r="B67" s="67" t="s">
        <v>24</v>
      </c>
      <c r="C67" s="67"/>
      <c r="D67" s="67"/>
      <c r="E67" s="67"/>
      <c r="F67" s="67"/>
      <c r="G67" s="67"/>
      <c r="H67" s="67"/>
    </row>
    <row r="68" spans="2:8" ht="51" customHeight="1" x14ac:dyDescent="0.35">
      <c r="B68" s="68"/>
      <c r="C68" s="68"/>
      <c r="D68" s="68"/>
      <c r="E68" s="68"/>
      <c r="F68" s="68"/>
      <c r="G68" s="68"/>
      <c r="H68" s="68"/>
    </row>
    <row r="69" spans="2:8" ht="20" x14ac:dyDescent="0.35">
      <c r="B69" s="67" t="s">
        <v>25</v>
      </c>
      <c r="C69" s="67"/>
      <c r="D69" s="67"/>
      <c r="E69" s="67"/>
      <c r="F69" s="67"/>
      <c r="G69" s="67"/>
      <c r="H69" s="67"/>
    </row>
    <row r="70" spans="2:8" ht="71.25" customHeight="1" x14ac:dyDescent="0.35">
      <c r="B70" s="68"/>
      <c r="C70" s="68"/>
      <c r="D70" s="68"/>
      <c r="E70" s="68"/>
      <c r="F70" s="68"/>
      <c r="G70" s="68"/>
      <c r="H70" s="68"/>
    </row>
    <row r="71" spans="2:8" ht="20" x14ac:dyDescent="0.35">
      <c r="B71" s="67" t="s">
        <v>30</v>
      </c>
      <c r="C71" s="67"/>
      <c r="D71" s="67"/>
      <c r="E71" s="67"/>
      <c r="F71" s="67"/>
      <c r="G71" s="67"/>
      <c r="H71" s="67"/>
    </row>
    <row r="72" spans="2:8" ht="70.5" customHeight="1" x14ac:dyDescent="0.35">
      <c r="B72" s="68"/>
      <c r="C72" s="68"/>
      <c r="D72" s="68"/>
      <c r="E72" s="68"/>
      <c r="F72" s="68"/>
      <c r="G72" s="68"/>
      <c r="H72" s="68"/>
    </row>
    <row r="73" spans="2:8" ht="21.75" customHeight="1" x14ac:dyDescent="0.35">
      <c r="B73" s="67" t="s">
        <v>26</v>
      </c>
      <c r="C73" s="67"/>
      <c r="D73" s="67"/>
      <c r="E73" s="67"/>
      <c r="F73" s="67"/>
      <c r="G73" s="67"/>
      <c r="H73" s="67"/>
    </row>
    <row r="74" spans="2:8" ht="71.25" customHeight="1" x14ac:dyDescent="0.35">
      <c r="B74" s="68"/>
      <c r="C74" s="68"/>
      <c r="D74" s="68"/>
      <c r="E74" s="68"/>
      <c r="F74" s="68"/>
      <c r="G74" s="68"/>
      <c r="H74" s="68"/>
    </row>
    <row r="75" spans="2:8" ht="21.75" customHeight="1" x14ac:dyDescent="0.35">
      <c r="B75" s="67" t="s">
        <v>31</v>
      </c>
      <c r="C75" s="67"/>
      <c r="D75" s="67"/>
      <c r="E75" s="67"/>
      <c r="F75" s="67"/>
      <c r="G75" s="67"/>
      <c r="H75" s="67"/>
    </row>
    <row r="76" spans="2:8" ht="71.25" customHeight="1" x14ac:dyDescent="0.35">
      <c r="B76" s="68"/>
      <c r="C76" s="68"/>
      <c r="D76" s="68"/>
      <c r="E76" s="68"/>
      <c r="F76" s="68"/>
      <c r="G76" s="68"/>
      <c r="H76" s="68"/>
    </row>
    <row r="77" spans="2:8" ht="30" customHeight="1" x14ac:dyDescent="0.35">
      <c r="B77" s="1" t="s">
        <v>27</v>
      </c>
      <c r="E77" s="68" t="s">
        <v>68</v>
      </c>
      <c r="F77" s="68"/>
    </row>
  </sheetData>
  <sheetProtection selectLockedCells="1" selectUnlockedCells="1"/>
  <protectedRanges>
    <protectedRange password="D339" sqref="A75:XFD75" name="Plage16"/>
    <protectedRange password="D339" sqref="A71:XFD71" name="Plage14"/>
    <protectedRange password="D339" sqref="A67:XFD67" name="Plage12"/>
    <protectedRange password="D339" sqref="B49:H49" name="Plage10"/>
    <protectedRange password="D339" sqref="C36:H36" name="Plage8"/>
    <protectedRange password="D339" sqref="C25:H25" name="Plage6"/>
    <protectedRange password="D339" sqref="C16:H16" name="Plage4"/>
    <protectedRange password="D339" sqref="C5:H7" name="Plage2"/>
    <protectedRange password="D339" sqref="B1:C1048576" name="Plage1"/>
    <protectedRange password="D339" sqref="C10:H11" name="Plage3"/>
    <protectedRange password="D339" sqref="C19:H19" name="Plage5"/>
    <protectedRange password="D339" sqref="C30:H30" name="Plage7"/>
    <protectedRange password="D339" sqref="B42:H42" name="Plage9"/>
    <protectedRange password="D339" sqref="B57:H61" name="Plage11"/>
    <protectedRange password="D339" sqref="A69:XFD69" name="Plage13"/>
    <protectedRange password="D339" sqref="A73:XFD73" name="Plage15"/>
  </protectedRanges>
  <mergeCells count="17">
    <mergeCell ref="B73:H73"/>
    <mergeCell ref="B74:H74"/>
    <mergeCell ref="E77:F77"/>
    <mergeCell ref="B67:H67"/>
    <mergeCell ref="B69:H69"/>
    <mergeCell ref="B68:H68"/>
    <mergeCell ref="B70:H70"/>
    <mergeCell ref="B71:H71"/>
    <mergeCell ref="B72:H72"/>
    <mergeCell ref="B75:H75"/>
    <mergeCell ref="B76:H76"/>
    <mergeCell ref="B1:H1"/>
    <mergeCell ref="F2:G2"/>
    <mergeCell ref="B57:D57"/>
    <mergeCell ref="B59:D59"/>
    <mergeCell ref="B61:D61"/>
    <mergeCell ref="F55:H55"/>
  </mergeCells>
  <pageMargins left="0.7" right="0.7" top="0.75" bottom="0.75" header="0.3" footer="0.3"/>
  <pageSetup paperSize="9" scale="6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Feuil1!Zone_d_impression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valerie.belsito@fscf.asso.fr</dc:creator>
  <cp:lastModifiedBy>Valerie BELSITO</cp:lastModifiedBy>
  <cp:lastPrinted>2017-01-12T15:18:41Z</cp:lastPrinted>
  <dcterms:created xsi:type="dcterms:W3CDTF">2017-01-09T13:13:35Z</dcterms:created>
  <dcterms:modified xsi:type="dcterms:W3CDTF">2020-07-03T18:44:04Z</dcterms:modified>
</cp:coreProperties>
</file>