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55"/>
  </bookViews>
  <sheets>
    <sheet name="Infos générales" sheetId="1" r:id="rId1"/>
    <sheet name="Inscriptions" sheetId="2" r:id="rId2"/>
    <sheet name="Suivi de règlement" sheetId="3" r:id="rId3"/>
  </sheets>
  <externalReferences>
    <externalReference r:id="rId4"/>
  </externalReferences>
  <definedNames>
    <definedName name="_xlnm.Print_Area" localSheetId="0">'Infos générales'!$A$1:$K$47</definedName>
  </definedNames>
  <calcPr calcId="152511" refMode="R1C1"/>
</workbook>
</file>

<file path=xl/calcChain.xml><?xml version="1.0" encoding="utf-8"?>
<calcChain xmlns="http://schemas.openxmlformats.org/spreadsheetml/2006/main">
  <c r="K5" i="3" l="1"/>
  <c r="K5" i="2"/>
  <c r="K3" i="3" l="1"/>
  <c r="K4" i="3"/>
  <c r="K4" i="2"/>
  <c r="K3" i="2"/>
  <c r="D17" i="3" l="1"/>
  <c r="D16" i="3"/>
  <c r="C18" i="2"/>
  <c r="C17" i="2"/>
  <c r="H50" i="3" l="1"/>
  <c r="J50" i="3"/>
  <c r="L16" i="1" l="1"/>
  <c r="A25" i="1" s="1"/>
  <c r="F8" i="3" l="1"/>
  <c r="K6" i="3"/>
  <c r="A1" i="3"/>
  <c r="N33" i="2"/>
  <c r="M33" i="2"/>
  <c r="N32" i="2"/>
  <c r="M32" i="2"/>
  <c r="N31" i="2"/>
  <c r="M31" i="2"/>
  <c r="N30" i="2"/>
  <c r="M30" i="2"/>
  <c r="N29" i="2"/>
  <c r="M29" i="2"/>
  <c r="N28" i="2"/>
  <c r="M28" i="2"/>
  <c r="N27" i="2"/>
  <c r="M27" i="2"/>
  <c r="N26" i="2"/>
  <c r="M26" i="2"/>
  <c r="F8" i="2"/>
  <c r="K6" i="2"/>
  <c r="A1" i="2"/>
  <c r="C50" i="2" l="1"/>
  <c r="G50" i="2" s="1"/>
  <c r="C30" i="3" s="1"/>
  <c r="M39" i="2"/>
  <c r="A39" i="2" s="1"/>
</calcChain>
</file>

<file path=xl/sharedStrings.xml><?xml version="1.0" encoding="utf-8"?>
<sst xmlns="http://schemas.openxmlformats.org/spreadsheetml/2006/main" count="85" uniqueCount="72">
  <si>
    <t>GYMNASTIQUE FÉMININE</t>
  </si>
  <si>
    <t>ST SEBASTIEN SUR LOIRE</t>
  </si>
  <si>
    <t>Date limite d'inscription le 15 janvier 2017</t>
  </si>
  <si>
    <t>VOS COORDONNÉES</t>
  </si>
  <si>
    <t>NOM DE L'ASSOCIATION</t>
  </si>
  <si>
    <t>VILLE</t>
  </si>
  <si>
    <t>NOM DU CORRESPONDANT</t>
  </si>
  <si>
    <t>ADRESSE</t>
  </si>
  <si>
    <t>CP</t>
  </si>
  <si>
    <t>TÉLÉPHONE</t>
  </si>
  <si>
    <t>EMAIL</t>
  </si>
  <si>
    <t>PAGE SUIVANTE</t>
  </si>
  <si>
    <t>RENSEIGNEMENTS SUR LES STAGIAIRES</t>
  </si>
  <si>
    <t>NOM</t>
  </si>
  <si>
    <t>Prénom</t>
  </si>
  <si>
    <t>Sexe</t>
  </si>
  <si>
    <t>Date de naissance</t>
  </si>
  <si>
    <t>N° Licence</t>
  </si>
  <si>
    <t>Adresse</t>
  </si>
  <si>
    <t>Téléphone</t>
  </si>
  <si>
    <t>Mail</t>
  </si>
  <si>
    <t>Saisie incom</t>
  </si>
  <si>
    <t>nbre partic</t>
  </si>
  <si>
    <t>Stagiaire 1</t>
  </si>
  <si>
    <t>F</t>
  </si>
  <si>
    <t>Stagiaire 2</t>
  </si>
  <si>
    <t>M</t>
  </si>
  <si>
    <t>Stagiaire 3</t>
  </si>
  <si>
    <t>Stagiaire 4</t>
  </si>
  <si>
    <t>Stagiaire 5</t>
  </si>
  <si>
    <t>Stagiaire 6</t>
  </si>
  <si>
    <t>Stagiaire 7</t>
  </si>
  <si>
    <t>Stagiaire 8</t>
  </si>
  <si>
    <t>Cellules correspondant à une liste de choix</t>
  </si>
  <si>
    <t>PARTICIPATION FINANCIERE AU STAGE</t>
  </si>
  <si>
    <r>
      <t xml:space="preserve">Les participations financières sont à régler et à envoyer directement au secrétariat à l'aide de la fiche "suivi de chèque". </t>
    </r>
    <r>
      <rPr>
        <b/>
        <sz val="11"/>
        <color theme="1"/>
        <rFont val="Franklin Gothic Book"/>
        <family val="2"/>
      </rPr>
      <t/>
    </r>
  </si>
  <si>
    <t>L'inscription ne sera effective qu'à cette condition.</t>
  </si>
  <si>
    <t>Nombre de stagiaires</t>
  </si>
  <si>
    <t>X</t>
  </si>
  <si>
    <t>=</t>
  </si>
  <si>
    <t>VOS DEMANDES PARTICULIERES</t>
  </si>
  <si>
    <t>A RENVOYER PAR COURRIER</t>
  </si>
  <si>
    <t xml:space="preserve">Ce document est à renvoyer par COURRIER, accompagner du règlement (avant la date limite d'inscription) à </t>
  </si>
  <si>
    <t>FSCF - CD44</t>
  </si>
  <si>
    <t>Maison des sports - Bât B</t>
  </si>
  <si>
    <t>44 rue Romain Rolland</t>
  </si>
  <si>
    <t>BP 90312</t>
  </si>
  <si>
    <t>44103    NANTES Cedex 4</t>
  </si>
  <si>
    <t xml:space="preserve">Mode de règlement </t>
  </si>
  <si>
    <t>Chèque</t>
  </si>
  <si>
    <t>Montant à régler</t>
  </si>
  <si>
    <t>Virement</t>
  </si>
  <si>
    <t xml:space="preserve">Pour les règlements par chèques : </t>
  </si>
  <si>
    <t xml:space="preserve">Libellé le chèque à l'ordre de </t>
  </si>
  <si>
    <t>Référence à rappeler au dos du chèque</t>
  </si>
  <si>
    <t>Nom de la banque</t>
  </si>
  <si>
    <t>Numéro du chèque</t>
  </si>
  <si>
    <t>Pour les règlements par virement bancaire, utiliser le RIB ci-dessous</t>
  </si>
  <si>
    <t xml:space="preserve">Référence à rappeler </t>
  </si>
  <si>
    <r>
      <t xml:space="preserve">A RENVOYER </t>
    </r>
    <r>
      <rPr>
        <b/>
        <u/>
        <sz val="18"/>
        <color rgb="FFFF0000"/>
        <rFont val="Tahoma"/>
        <family val="2"/>
      </rPr>
      <t>UNIQUEMENT</t>
    </r>
    <r>
      <rPr>
        <sz val="18"/>
        <color rgb="FFFF0000"/>
        <rFont val="Tahoma"/>
        <family val="2"/>
      </rPr>
      <t xml:space="preserve"> PAR MAIL (activites@fscf44.fr)</t>
    </r>
  </si>
  <si>
    <t>La Commission des Cadres, se réserve le droit d'annuler le stage s'il n'y a pas assez de participants.</t>
  </si>
  <si>
    <t>ANIMATEUR FÉDÉRAL NIVEAU 2</t>
  </si>
  <si>
    <t>STAGE AF2</t>
  </si>
  <si>
    <t>DROITS D'ENGAGEMENT       ANIMATEUR FEDERAL 2</t>
  </si>
  <si>
    <t>GF - AF2 Février 2017</t>
  </si>
  <si>
    <r>
      <t xml:space="preserve">Le stage d'Animateur Fédéral niveau 2 a pour </t>
    </r>
    <r>
      <rPr>
        <b/>
        <u/>
        <sz val="11"/>
        <color theme="1"/>
        <rFont val="Tahoma"/>
        <family val="2"/>
      </rPr>
      <t>objectifs</t>
    </r>
    <r>
      <rPr>
        <sz val="11"/>
        <color theme="1"/>
        <rFont val="Tahoma"/>
        <family val="2"/>
      </rPr>
      <t xml:space="preserve"> de savoir animer un groupe et de conduire des séances pédagogiques et éducatives dans une activité donnée.
A l'issue de cette étape, le stagiaire est capable d'encadrer et de coordonner une section, quelle que soit la catégoire d'âge du public. Le stage d'Animateur Fédéral permet d'animer en autonomie des séances à partir d'une programmation conçue par le responsable de l'activité. 
</t>
    </r>
  </si>
  <si>
    <r>
      <rPr>
        <b/>
        <u/>
        <sz val="11"/>
        <color theme="1"/>
        <rFont val="Tahoma"/>
        <family val="2"/>
      </rPr>
      <t>Contenu</t>
    </r>
    <r>
      <rPr>
        <sz val="11"/>
        <color theme="1"/>
        <rFont val="Tahoma"/>
        <family val="2"/>
      </rPr>
      <t xml:space="preserve"> : pédagogie aux agrès, échaufffement, danse, terminologie, biomécanique, notion d'anatomie, de psychologie, cadre règlementaire. </t>
    </r>
  </si>
  <si>
    <r>
      <rPr>
        <b/>
        <u/>
        <sz val="11"/>
        <rFont val="Tahoma"/>
        <family val="2"/>
      </rPr>
      <t>Frais d'inscription</t>
    </r>
    <r>
      <rPr>
        <sz val="11"/>
        <rFont val="Tahoma"/>
        <family val="2"/>
      </rPr>
      <t xml:space="preserve"> : les frais d'inscription et de participation sont de </t>
    </r>
    <r>
      <rPr>
        <b/>
        <u/>
        <sz val="11"/>
        <rFont val="Tahoma"/>
        <family val="2"/>
      </rPr>
      <t>600€</t>
    </r>
    <r>
      <rPr>
        <sz val="11"/>
        <rFont val="Tahoma"/>
        <family val="2"/>
      </rPr>
      <t xml:space="preserve"> par stagiaire</t>
    </r>
  </si>
  <si>
    <t>13 au 22 Février 2017</t>
  </si>
  <si>
    <t>Accueil le 12 Février au soir</t>
  </si>
  <si>
    <r>
      <rPr>
        <b/>
        <u/>
        <sz val="11"/>
        <rFont val="Tahoma"/>
        <family val="2"/>
      </rPr>
      <t xml:space="preserve">Durée </t>
    </r>
    <r>
      <rPr>
        <sz val="11"/>
        <rFont val="Tahoma"/>
        <family val="2"/>
      </rPr>
      <t>: 10 jours du 13 au 22 février 2017 (accueil le 12 au soir)</t>
    </r>
  </si>
  <si>
    <t>ATTENTION : Nombre de places limité.</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</si>
</sst>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4" formatCode="0#&quot; &quot;##&quot; &quot;##&quot; &quot;##&quot; &quot;##"/>
    <numFmt numFmtId="165" formatCode="#,##0.00\ &quot;€&quot;"/>
  </numFmts>
  <fonts count="40" x14ac:knownFonts="1">
    <font>
      <sz val="11"/>
      <color theme="1"/>
      <name val="Calibri"/>
      <family val="2"/>
      <scheme val="minor"/>
    </font>
    <font>
      <sz val="11"/>
      <color theme="1"/>
      <name val="Franklin Gothic Book"/>
      <family val="2"/>
    </font>
    <font>
      <b/>
      <sz val="11"/>
      <color theme="1"/>
      <name val="Franklin Gothic Book"/>
      <family val="2"/>
    </font>
    <font>
      <b/>
      <sz val="11"/>
      <color theme="9" tint="-0.249977111117893"/>
      <name val="Franklin Gothic Book"/>
      <family val="2"/>
    </font>
    <font>
      <u/>
      <sz val="11"/>
      <color theme="10"/>
      <name val="Calibri"/>
      <family val="2"/>
    </font>
    <font>
      <b/>
      <sz val="18"/>
      <color theme="1"/>
      <name val="Franklin Gothic Book"/>
      <family val="2"/>
    </font>
    <font>
      <b/>
      <sz val="20"/>
      <color theme="3" tint="0.39997558519241921"/>
      <name val="Tahoma"/>
      <family val="2"/>
    </font>
    <font>
      <sz val="11"/>
      <color theme="1"/>
      <name val="Tahoma"/>
      <family val="2"/>
    </font>
    <font>
      <sz val="11"/>
      <color theme="3" tint="0.39997558519241921"/>
      <name val="Tahoma"/>
      <family val="2"/>
    </font>
    <font>
      <b/>
      <sz val="16"/>
      <color theme="3" tint="0.39997558519241921"/>
      <name val="Tahoma"/>
      <family val="2"/>
    </font>
    <font>
      <sz val="18"/>
      <color theme="3" tint="0.39997558519241921"/>
      <name val="Tahoma"/>
      <family val="2"/>
    </font>
    <font>
      <i/>
      <sz val="16"/>
      <color rgb="FFFF0000"/>
      <name val="Tahoma"/>
      <family val="2"/>
    </font>
    <font>
      <sz val="18"/>
      <color rgb="FFFF0000"/>
      <name val="Tahoma"/>
      <family val="2"/>
    </font>
    <font>
      <b/>
      <u/>
      <sz val="18"/>
      <color rgb="FFFF0000"/>
      <name val="Tahoma"/>
      <family val="2"/>
    </font>
    <font>
      <b/>
      <sz val="11"/>
      <color theme="1"/>
      <name val="Tahoma"/>
      <family val="2"/>
    </font>
    <font>
      <sz val="20"/>
      <color rgb="FFFF0000"/>
      <name val="Tahoma"/>
      <family val="2"/>
    </font>
    <font>
      <sz val="11"/>
      <color rgb="FFFF0000"/>
      <name val="Tahoma"/>
      <family val="2"/>
    </font>
    <font>
      <sz val="11"/>
      <name val="Tahoma"/>
      <family val="2"/>
    </font>
    <font>
      <b/>
      <u/>
      <sz val="11"/>
      <name val="Tahoma"/>
      <family val="2"/>
    </font>
    <font>
      <b/>
      <u/>
      <sz val="11"/>
      <color theme="1"/>
      <name val="Tahoma"/>
      <family val="2"/>
    </font>
    <font>
      <b/>
      <sz val="12"/>
      <color theme="1"/>
      <name val="Tahoma"/>
      <family val="2"/>
    </font>
    <font>
      <b/>
      <sz val="16"/>
      <color theme="0"/>
      <name val="Tahoma"/>
      <family val="2"/>
    </font>
    <font>
      <b/>
      <sz val="16"/>
      <color theme="9" tint="-0.249977111117893"/>
      <name val="Tahoma"/>
      <family val="2"/>
    </font>
    <font>
      <b/>
      <sz val="18"/>
      <color theme="3" tint="0.39997558519241921"/>
      <name val="Tahoma"/>
      <family val="2"/>
    </font>
    <font>
      <sz val="11"/>
      <color theme="9" tint="-0.249977111117893"/>
      <name val="Tahoma"/>
      <family val="2"/>
    </font>
    <font>
      <sz val="9"/>
      <color theme="1"/>
      <name val="Tahoma"/>
      <family val="2"/>
    </font>
    <font>
      <b/>
      <sz val="16"/>
      <color theme="0"/>
      <name val="Franklin Gothic Book"/>
      <family val="2"/>
    </font>
    <font>
      <sz val="11"/>
      <color theme="0" tint="-0.499984740745262"/>
      <name val="Tahoma"/>
      <family val="2"/>
    </font>
    <font>
      <b/>
      <i/>
      <sz val="18"/>
      <color theme="0"/>
      <name val="Tahoma"/>
      <family val="2"/>
    </font>
    <font>
      <b/>
      <sz val="18"/>
      <color theme="1"/>
      <name val="Tahoma"/>
      <family val="2"/>
    </font>
    <font>
      <b/>
      <sz val="11"/>
      <color theme="0"/>
      <name val="Tahoma"/>
      <family val="2"/>
    </font>
    <font>
      <b/>
      <sz val="11"/>
      <color theme="9" tint="-0.249977111117893"/>
      <name val="Tahoma"/>
      <family val="2"/>
    </font>
    <font>
      <b/>
      <sz val="11"/>
      <color rgb="FFFF0000"/>
      <name val="Tahoma"/>
      <family val="2"/>
    </font>
    <font>
      <sz val="16"/>
      <color rgb="FFFF0000"/>
      <name val="Tahoma"/>
      <family val="2"/>
    </font>
    <font>
      <sz val="9"/>
      <color theme="0"/>
      <name val="Tahoma"/>
      <family val="2"/>
    </font>
    <font>
      <u/>
      <sz val="11"/>
      <color theme="0"/>
      <name val="Tahoma"/>
      <family val="2"/>
    </font>
    <font>
      <sz val="11"/>
      <color theme="0"/>
      <name val="Tahoma"/>
      <family val="2"/>
    </font>
    <font>
      <sz val="11"/>
      <color theme="3" tint="-0.249977111117893"/>
      <name val="Tahoma"/>
      <family val="2"/>
    </font>
    <font>
      <b/>
      <sz val="11"/>
      <color theme="3" tint="-0.249977111117893"/>
      <name val="Tahoma"/>
      <family val="2"/>
    </font>
    <font>
      <b/>
      <sz val="11"/>
      <name val="Tahoma"/>
      <family val="2"/>
    </font>
  </fonts>
  <fills count="6">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medium">
        <color auto="1"/>
      </right>
      <top style="medium">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auto="1"/>
      </bottom>
      <diagonal/>
    </border>
    <border>
      <left style="hair">
        <color auto="1"/>
      </left>
      <right style="hair">
        <color auto="1"/>
      </right>
      <top/>
      <bottom style="medium">
        <color indexed="64"/>
      </bottom>
      <diagonal/>
    </border>
    <border>
      <left style="hair">
        <color auto="1"/>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71">
    <xf numFmtId="0" fontId="0" fillId="0" borderId="0" xfId="0"/>
    <xf numFmtId="0" fontId="1" fillId="0" borderId="0" xfId="0" applyFont="1" applyProtection="1"/>
    <xf numFmtId="0" fontId="1" fillId="0" borderId="0" xfId="0" applyFont="1" applyAlignment="1" applyProtection="1">
      <alignment horizontal="center"/>
    </xf>
    <xf numFmtId="164" fontId="1" fillId="0" borderId="0" xfId="0" applyNumberFormat="1" applyFont="1" applyProtection="1"/>
    <xf numFmtId="0" fontId="5" fillId="0" borderId="0" xfId="0" applyFont="1" applyProtection="1"/>
    <xf numFmtId="0" fontId="5" fillId="0" borderId="0" xfId="0" applyFont="1" applyFill="1" applyProtection="1"/>
    <xf numFmtId="0" fontId="3" fillId="0" borderId="0" xfId="0" applyFont="1" applyBorder="1" applyAlignment="1" applyProtection="1">
      <alignment vertical="center"/>
    </xf>
    <xf numFmtId="0" fontId="7" fillId="0" borderId="0" xfId="0" applyFont="1" applyProtection="1"/>
    <xf numFmtId="0" fontId="7" fillId="0" borderId="0" xfId="0" applyFont="1"/>
    <xf numFmtId="0" fontId="6" fillId="0" borderId="0" xfId="0" applyFont="1" applyAlignment="1" applyProtection="1">
      <alignment horizontal="center"/>
    </xf>
    <xf numFmtId="0" fontId="8" fillId="0" borderId="0" xfId="0" applyFont="1" applyProtection="1"/>
    <xf numFmtId="0" fontId="9" fillId="0" borderId="0" xfId="0" applyFont="1" applyAlignment="1" applyProtection="1"/>
    <xf numFmtId="0" fontId="9" fillId="0" borderId="0" xfId="0" applyFont="1" applyAlignment="1" applyProtection="1">
      <alignment horizontal="right"/>
    </xf>
    <xf numFmtId="0" fontId="8" fillId="0" borderId="0" xfId="0" applyFont="1" applyAlignment="1" applyProtection="1"/>
    <xf numFmtId="0" fontId="10" fillId="0" borderId="0" xfId="0" applyFont="1" applyAlignment="1" applyProtection="1">
      <alignment horizontal="right"/>
    </xf>
    <xf numFmtId="0" fontId="8" fillId="0" borderId="0" xfId="0" applyFont="1" applyAlignment="1" applyProtection="1">
      <alignment horizontal="center"/>
    </xf>
    <xf numFmtId="0" fontId="11" fillId="0" borderId="0" xfId="0" applyFont="1" applyAlignment="1" applyProtection="1">
      <alignment horizontal="right"/>
    </xf>
    <xf numFmtId="0" fontId="7" fillId="0" borderId="0" xfId="0" applyFont="1" applyAlignment="1" applyProtection="1">
      <alignment horizontal="center"/>
    </xf>
    <xf numFmtId="0" fontId="7" fillId="0" borderId="0" xfId="0" applyFont="1" applyBorder="1" applyAlignment="1" applyProtection="1">
      <alignment horizontal="left"/>
    </xf>
    <xf numFmtId="0" fontId="16" fillId="0" borderId="0" xfId="0" applyFont="1" applyFill="1" applyBorder="1" applyAlignment="1" applyProtection="1">
      <alignment horizontal="center"/>
    </xf>
    <xf numFmtId="0" fontId="7" fillId="0" borderId="0" xfId="0" applyFont="1" applyFill="1" applyProtection="1"/>
    <xf numFmtId="0" fontId="7" fillId="0" borderId="0" xfId="0" applyFont="1" applyBorder="1" applyProtection="1"/>
    <xf numFmtId="0" fontId="7" fillId="0" borderId="0" xfId="0" applyFont="1" applyBorder="1" applyAlignment="1" applyProtection="1">
      <alignment horizontal="center"/>
    </xf>
    <xf numFmtId="0" fontId="17" fillId="0" borderId="0" xfId="0" applyFont="1" applyFill="1" applyAlignment="1" applyProtection="1">
      <alignment horizontal="left"/>
    </xf>
    <xf numFmtId="0" fontId="17" fillId="0" borderId="3" xfId="0" applyFont="1" applyFill="1" applyBorder="1" applyAlignment="1" applyProtection="1">
      <alignment horizontal="left"/>
    </xf>
    <xf numFmtId="0" fontId="17" fillId="0" borderId="0" xfId="0" applyFont="1" applyFill="1" applyProtection="1"/>
    <xf numFmtId="0" fontId="7" fillId="0" borderId="0" xfId="0" applyFont="1" applyBorder="1" applyAlignment="1" applyProtection="1">
      <alignment wrapText="1"/>
    </xf>
    <xf numFmtId="0" fontId="14" fillId="0" borderId="0" xfId="0" applyFont="1" applyAlignment="1" applyProtection="1">
      <alignment horizontal="center"/>
    </xf>
    <xf numFmtId="0" fontId="14" fillId="0" borderId="6" xfId="0" applyFont="1" applyBorder="1" applyAlignment="1" applyProtection="1">
      <alignment horizontal="center"/>
    </xf>
    <xf numFmtId="0" fontId="14" fillId="0" borderId="0" xfId="0" applyFont="1" applyBorder="1" applyAlignment="1" applyProtection="1">
      <alignment horizontal="center"/>
    </xf>
    <xf numFmtId="0" fontId="14" fillId="0" borderId="7" xfId="0" applyFont="1" applyBorder="1" applyAlignment="1" applyProtection="1">
      <alignment horizontal="center"/>
    </xf>
    <xf numFmtId="0" fontId="7" fillId="0" borderId="2" xfId="0" applyFont="1" applyBorder="1" applyProtection="1"/>
    <xf numFmtId="0" fontId="7" fillId="0" borderId="6" xfId="0" applyFont="1" applyBorder="1"/>
    <xf numFmtId="0" fontId="7" fillId="0" borderId="0" xfId="0" applyFont="1" applyBorder="1"/>
    <xf numFmtId="0" fontId="7" fillId="0" borderId="7" xfId="0" applyFont="1" applyBorder="1"/>
    <xf numFmtId="0" fontId="22" fillId="0" borderId="0" xfId="0" applyFont="1" applyAlignment="1" applyProtection="1"/>
    <xf numFmtId="0" fontId="8" fillId="0" borderId="0" xfId="0" applyFont="1" applyFill="1" applyProtection="1"/>
    <xf numFmtId="0" fontId="10" fillId="0" borderId="0" xfId="0" applyFont="1" applyFill="1" applyProtection="1"/>
    <xf numFmtId="0" fontId="23" fillId="0" borderId="0" xfId="0" applyFont="1" applyFill="1" applyAlignment="1" applyProtection="1"/>
    <xf numFmtId="0" fontId="10" fillId="0" borderId="0" xfId="0" applyFont="1" applyFill="1" applyAlignment="1" applyProtection="1">
      <alignment horizontal="right"/>
    </xf>
    <xf numFmtId="0" fontId="10" fillId="0" borderId="0" xfId="0" applyFont="1" applyFill="1" applyAlignment="1" applyProtection="1"/>
    <xf numFmtId="0" fontId="24" fillId="0" borderId="0" xfId="0" applyFont="1" applyAlignment="1" applyProtection="1"/>
    <xf numFmtId="0" fontId="8" fillId="0" borderId="0" xfId="0" applyFont="1" applyFill="1" applyAlignment="1" applyProtection="1"/>
    <xf numFmtId="0" fontId="11" fillId="0" borderId="0" xfId="0" applyFont="1" applyAlignment="1" applyProtection="1"/>
    <xf numFmtId="0" fontId="7" fillId="0" borderId="0" xfId="0" applyFont="1" applyAlignment="1" applyProtection="1"/>
    <xf numFmtId="164" fontId="7" fillId="0" borderId="0" xfId="0" applyNumberFormat="1" applyFont="1" applyProtection="1"/>
    <xf numFmtId="0" fontId="14" fillId="0" borderId="0" xfId="0" applyFont="1" applyBorder="1" applyAlignment="1" applyProtection="1"/>
    <xf numFmtId="0" fontId="7" fillId="0" borderId="0" xfId="0" applyFont="1" applyBorder="1" applyAlignment="1" applyProtection="1"/>
    <xf numFmtId="0" fontId="7" fillId="0" borderId="0" xfId="0" applyFont="1" applyBorder="1" applyAlignment="1" applyProtection="1">
      <alignment vertical="center"/>
    </xf>
    <xf numFmtId="0" fontId="7" fillId="0" borderId="10" xfId="0" applyFont="1" applyBorder="1" applyAlignment="1" applyProtection="1">
      <alignment horizontal="left" vertical="center"/>
    </xf>
    <xf numFmtId="0" fontId="7" fillId="0" borderId="11" xfId="0" applyFont="1" applyBorder="1" applyAlignment="1" applyProtection="1">
      <alignment horizontal="left" vertical="center"/>
    </xf>
    <xf numFmtId="0" fontId="7" fillId="0" borderId="12" xfId="0" applyFont="1" applyBorder="1" applyAlignment="1" applyProtection="1">
      <alignment horizontal="left" vertical="center"/>
    </xf>
    <xf numFmtId="0" fontId="7" fillId="0" borderId="12" xfId="0" applyFont="1" applyBorder="1" applyAlignment="1" applyProtection="1">
      <alignment horizontal="left" vertical="center" wrapText="1"/>
    </xf>
    <xf numFmtId="164" fontId="7" fillId="0" borderId="12" xfId="0" applyNumberFormat="1" applyFont="1" applyBorder="1" applyAlignment="1" applyProtection="1">
      <alignment horizontal="left" vertical="center"/>
    </xf>
    <xf numFmtId="0" fontId="7" fillId="0" borderId="13" xfId="0" applyFont="1" applyBorder="1" applyAlignment="1" applyProtection="1">
      <alignment horizontal="left" vertical="center"/>
    </xf>
    <xf numFmtId="0" fontId="7" fillId="0" borderId="0" xfId="0" applyFont="1" applyAlignment="1" applyProtection="1">
      <alignment horizontal="left" vertical="center"/>
    </xf>
    <xf numFmtId="0" fontId="7" fillId="0" borderId="14" xfId="0" applyFont="1" applyBorder="1" applyProtection="1"/>
    <xf numFmtId="0" fontId="25" fillId="0" borderId="15" xfId="0" applyFont="1" applyBorder="1" applyProtection="1">
      <protection locked="0"/>
    </xf>
    <xf numFmtId="0" fontId="25" fillId="0" borderId="16" xfId="0" applyFont="1" applyBorder="1" applyProtection="1">
      <protection locked="0"/>
    </xf>
    <xf numFmtId="14" fontId="25" fillId="0" borderId="16" xfId="0" applyNumberFormat="1" applyFont="1" applyBorder="1" applyProtection="1">
      <protection locked="0"/>
    </xf>
    <xf numFmtId="1" fontId="25" fillId="0" borderId="16" xfId="0" applyNumberFormat="1" applyFont="1" applyBorder="1" applyProtection="1">
      <protection locked="0"/>
    </xf>
    <xf numFmtId="164" fontId="25" fillId="0" borderId="16" xfId="0" applyNumberFormat="1" applyFont="1" applyBorder="1" applyProtection="1">
      <protection locked="0"/>
    </xf>
    <xf numFmtId="0" fontId="7" fillId="0" borderId="18" xfId="0" applyFont="1" applyBorder="1" applyProtection="1"/>
    <xf numFmtId="0" fontId="25" fillId="0" borderId="19" xfId="0" applyFont="1" applyBorder="1" applyProtection="1">
      <protection locked="0"/>
    </xf>
    <xf numFmtId="0" fontId="25" fillId="0" borderId="20" xfId="0" applyFont="1" applyBorder="1" applyProtection="1">
      <protection locked="0"/>
    </xf>
    <xf numFmtId="14" fontId="25" fillId="0" borderId="20" xfId="0" applyNumberFormat="1" applyFont="1" applyBorder="1" applyProtection="1">
      <protection locked="0"/>
    </xf>
    <xf numFmtId="1" fontId="25" fillId="0" borderId="21" xfId="0" applyNumberFormat="1" applyFont="1" applyBorder="1" applyProtection="1">
      <protection locked="0"/>
    </xf>
    <xf numFmtId="164" fontId="25" fillId="0" borderId="20" xfId="0" applyNumberFormat="1" applyFont="1" applyBorder="1" applyProtection="1">
      <protection locked="0"/>
    </xf>
    <xf numFmtId="0" fontId="25" fillId="0" borderId="22" xfId="0" applyFont="1" applyBorder="1" applyProtection="1">
      <protection locked="0"/>
    </xf>
    <xf numFmtId="0" fontId="7" fillId="0" borderId="23" xfId="0" applyFont="1" applyBorder="1" applyProtection="1"/>
    <xf numFmtId="0" fontId="25" fillId="0" borderId="24" xfId="0" applyFont="1" applyBorder="1" applyProtection="1">
      <protection locked="0"/>
    </xf>
    <xf numFmtId="0" fontId="25" fillId="0" borderId="25" xfId="0" applyFont="1" applyBorder="1" applyProtection="1">
      <protection locked="0"/>
    </xf>
    <xf numFmtId="14" fontId="25" fillId="0" borderId="25" xfId="0" applyNumberFormat="1" applyFont="1" applyBorder="1" applyProtection="1">
      <protection locked="0"/>
    </xf>
    <xf numFmtId="1" fontId="25" fillId="0" borderId="26" xfId="0" applyNumberFormat="1" applyFont="1" applyBorder="1" applyProtection="1">
      <protection locked="0"/>
    </xf>
    <xf numFmtId="164" fontId="25" fillId="0" borderId="25" xfId="0" applyNumberFormat="1" applyFont="1" applyBorder="1" applyProtection="1">
      <protection locked="0"/>
    </xf>
    <xf numFmtId="0" fontId="25" fillId="0" borderId="27" xfId="0" applyFont="1" applyBorder="1" applyProtection="1">
      <protection locked="0"/>
    </xf>
    <xf numFmtId="0" fontId="14" fillId="0" borderId="0" xfId="0" applyFont="1" applyProtection="1"/>
    <xf numFmtId="0" fontId="7" fillId="3" borderId="0" xfId="0" applyFont="1" applyFill="1" applyAlignment="1" applyProtection="1">
      <alignment horizontal="center"/>
      <protection hidden="1"/>
    </xf>
    <xf numFmtId="0" fontId="7" fillId="0" borderId="0" xfId="0" applyFont="1" applyAlignment="1" applyProtection="1">
      <alignment horizontal="center"/>
      <protection hidden="1"/>
    </xf>
    <xf numFmtId="165" fontId="7" fillId="3" borderId="0" xfId="0" applyNumberFormat="1" applyFont="1" applyFill="1" applyAlignment="1" applyProtection="1">
      <alignment horizontal="center"/>
      <protection hidden="1"/>
    </xf>
    <xf numFmtId="0" fontId="15" fillId="0" borderId="0" xfId="0" applyFont="1" applyFill="1" applyBorder="1" applyAlignment="1" applyProtection="1">
      <alignment horizontal="center"/>
      <protection hidden="1"/>
    </xf>
    <xf numFmtId="0" fontId="7" fillId="0" borderId="0" xfId="0" applyFont="1" applyFill="1"/>
    <xf numFmtId="0" fontId="26" fillId="2" borderId="0" xfId="0" applyFont="1" applyFill="1" applyAlignment="1" applyProtection="1"/>
    <xf numFmtId="0" fontId="21" fillId="2" borderId="0" xfId="0" applyFont="1" applyFill="1" applyAlignment="1" applyProtection="1"/>
    <xf numFmtId="0" fontId="10" fillId="0" borderId="0" xfId="0" applyFont="1" applyProtection="1"/>
    <xf numFmtId="0" fontId="10" fillId="0" borderId="0" xfId="0" applyFont="1" applyAlignment="1" applyProtection="1"/>
    <xf numFmtId="0" fontId="28" fillId="0" borderId="0" xfId="0" applyFont="1" applyFill="1" applyProtection="1"/>
    <xf numFmtId="0" fontId="28" fillId="0" borderId="0" xfId="0" applyFont="1" applyFill="1" applyAlignment="1" applyProtection="1">
      <alignment horizontal="center"/>
    </xf>
    <xf numFmtId="0" fontId="29" fillId="0" borderId="0" xfId="0" applyFont="1" applyFill="1" applyProtection="1"/>
    <xf numFmtId="165" fontId="14" fillId="4" borderId="28" xfId="0" applyNumberFormat="1" applyFont="1" applyFill="1" applyBorder="1" applyProtection="1">
      <protection hidden="1"/>
    </xf>
    <xf numFmtId="165" fontId="14" fillId="0" borderId="0" xfId="0" applyNumberFormat="1" applyFont="1" applyFill="1" applyBorder="1" applyProtection="1">
      <protection hidden="1"/>
    </xf>
    <xf numFmtId="0" fontId="31" fillId="0" borderId="0" xfId="0" applyFont="1" applyBorder="1" applyAlignment="1" applyProtection="1">
      <alignment vertical="center"/>
    </xf>
    <xf numFmtId="0" fontId="32" fillId="0" borderId="0" xfId="0" applyFont="1" applyBorder="1" applyAlignment="1" applyProtection="1">
      <alignment horizontal="center"/>
    </xf>
    <xf numFmtId="0" fontId="32" fillId="0" borderId="0" xfId="0" applyFont="1" applyBorder="1" applyAlignment="1" applyProtection="1">
      <alignment horizontal="left"/>
    </xf>
    <xf numFmtId="165" fontId="7" fillId="0" borderId="0" xfId="0" applyNumberFormat="1" applyFont="1" applyFill="1" applyProtection="1">
      <protection hidden="1"/>
    </xf>
    <xf numFmtId="0" fontId="7" fillId="5" borderId="0" xfId="0" applyFont="1" applyFill="1" applyProtection="1"/>
    <xf numFmtId="0" fontId="10" fillId="0" borderId="0" xfId="0" applyFont="1" applyFill="1" applyAlignment="1" applyProtection="1">
      <alignment horizontal="center"/>
    </xf>
    <xf numFmtId="0" fontId="8" fillId="0" borderId="0" xfId="0" applyFont="1" applyFill="1" applyAlignment="1" applyProtection="1">
      <alignment horizontal="center"/>
    </xf>
    <xf numFmtId="0" fontId="7" fillId="0" borderId="0" xfId="0" applyFont="1" applyBorder="1" applyAlignment="1" applyProtection="1">
      <alignment horizontal="center" vertical="center"/>
    </xf>
    <xf numFmtId="0" fontId="7" fillId="0" borderId="12" xfId="0" applyFont="1" applyBorder="1" applyAlignment="1" applyProtection="1">
      <alignment horizontal="center" vertical="center"/>
    </xf>
    <xf numFmtId="0" fontId="34" fillId="5" borderId="16" xfId="0" applyFont="1" applyFill="1" applyBorder="1" applyAlignment="1" applyProtection="1">
      <alignment horizontal="center"/>
      <protection locked="0"/>
    </xf>
    <xf numFmtId="0" fontId="34" fillId="5" borderId="20" xfId="0" applyFont="1" applyFill="1" applyBorder="1" applyAlignment="1" applyProtection="1">
      <alignment horizontal="center"/>
      <protection locked="0"/>
    </xf>
    <xf numFmtId="0" fontId="34" fillId="5" borderId="25" xfId="0" applyFont="1" applyFill="1" applyBorder="1" applyAlignment="1" applyProtection="1">
      <alignment horizontal="center"/>
      <protection locked="0"/>
    </xf>
    <xf numFmtId="0" fontId="7" fillId="0" borderId="0" xfId="0" applyFont="1" applyAlignment="1">
      <alignment horizontal="center"/>
    </xf>
    <xf numFmtId="0" fontId="35" fillId="5" borderId="0" xfId="1" applyFont="1" applyFill="1" applyAlignment="1" applyProtection="1">
      <alignment horizontal="center"/>
    </xf>
    <xf numFmtId="0" fontId="36" fillId="5" borderId="28" xfId="0" applyFont="1" applyFill="1" applyBorder="1" applyProtection="1">
      <protection locked="0"/>
    </xf>
    <xf numFmtId="0" fontId="38" fillId="0" borderId="0" xfId="0" applyFont="1" applyProtection="1"/>
    <xf numFmtId="0" fontId="38" fillId="0" borderId="0" xfId="0" applyFont="1" applyBorder="1" applyAlignment="1" applyProtection="1">
      <alignment vertical="center"/>
    </xf>
    <xf numFmtId="0" fontId="38" fillId="0" borderId="0" xfId="0" applyFont="1" applyBorder="1" applyAlignment="1" applyProtection="1"/>
    <xf numFmtId="0" fontId="38" fillId="0" borderId="0" xfId="0" applyFont="1" applyBorder="1" applyAlignment="1" applyProtection="1">
      <alignment horizontal="left"/>
    </xf>
    <xf numFmtId="0" fontId="37" fillId="0" borderId="0" xfId="0" applyFont="1" applyBorder="1" applyAlignment="1" applyProtection="1">
      <alignment horizontal="center"/>
    </xf>
    <xf numFmtId="0" fontId="37" fillId="0" borderId="0" xfId="0" applyFont="1" applyBorder="1" applyAlignment="1" applyProtection="1"/>
    <xf numFmtId="0" fontId="4" fillId="0" borderId="17" xfId="1" applyBorder="1" applyAlignment="1" applyProtection="1">
      <protection locked="0"/>
    </xf>
    <xf numFmtId="0" fontId="17" fillId="0" borderId="6" xfId="0" applyFont="1" applyFill="1" applyBorder="1" applyAlignment="1" applyProtection="1">
      <alignment horizontal="left"/>
    </xf>
    <xf numFmtId="0" fontId="17" fillId="0" borderId="0" xfId="0" applyFont="1" applyFill="1" applyBorder="1" applyAlignment="1" applyProtection="1">
      <alignment horizontal="left"/>
    </xf>
    <xf numFmtId="0" fontId="17" fillId="0" borderId="7" xfId="0" applyFont="1" applyFill="1" applyBorder="1" applyAlignment="1" applyProtection="1">
      <alignment horizontal="left"/>
    </xf>
    <xf numFmtId="0" fontId="4" fillId="0" borderId="0" xfId="1" applyAlignment="1" applyProtection="1"/>
    <xf numFmtId="0" fontId="0" fillId="0" borderId="0" xfId="0" applyAlignment="1"/>
    <xf numFmtId="0" fontId="7" fillId="0" borderId="0" xfId="0" applyFont="1" applyAlignment="1"/>
    <xf numFmtId="8" fontId="39" fillId="3" borderId="0" xfId="0" applyNumberFormat="1" applyFont="1" applyFill="1" applyAlignment="1" applyProtection="1">
      <alignment horizontal="center"/>
      <protection hidden="1"/>
    </xf>
    <xf numFmtId="0" fontId="8" fillId="0" borderId="0" xfId="0" applyFont="1" applyAlignment="1" applyProtection="1">
      <alignment horizontal="right"/>
    </xf>
    <xf numFmtId="0" fontId="8" fillId="0" borderId="0" xfId="0" applyFont="1" applyFill="1" applyAlignment="1" applyProtection="1">
      <alignment horizontal="right"/>
    </xf>
    <xf numFmtId="0" fontId="37" fillId="0" borderId="1" xfId="0" applyFont="1" applyBorder="1" applyAlignment="1" applyProtection="1">
      <alignment vertical="center"/>
      <protection locked="0"/>
    </xf>
    <xf numFmtId="0" fontId="7" fillId="0" borderId="1" xfId="0" applyFont="1" applyBorder="1" applyAlignment="1" applyProtection="1">
      <alignment horizontal="left"/>
    </xf>
    <xf numFmtId="0" fontId="6" fillId="0" borderId="0" xfId="0" applyFont="1" applyAlignment="1" applyProtection="1">
      <alignment horizontal="center"/>
    </xf>
    <xf numFmtId="0" fontId="7" fillId="0" borderId="0" xfId="0" applyFont="1" applyAlignment="1" applyProtection="1">
      <alignment horizontal="right"/>
    </xf>
    <xf numFmtId="0" fontId="12" fillId="0" borderId="0" xfId="0" applyFont="1" applyAlignment="1" applyProtection="1">
      <alignment horizontal="center"/>
    </xf>
    <xf numFmtId="0" fontId="14" fillId="0" borderId="1" xfId="0" applyFont="1" applyBorder="1" applyAlignment="1" applyProtection="1">
      <alignment horizontal="left"/>
    </xf>
    <xf numFmtId="0" fontId="38" fillId="0" borderId="1" xfId="0" applyFont="1" applyBorder="1" applyAlignment="1" applyProtection="1">
      <alignment vertical="center"/>
      <protection locked="0"/>
    </xf>
    <xf numFmtId="0" fontId="33" fillId="0" borderId="0" xfId="0" applyFont="1" applyAlignment="1" applyProtection="1">
      <alignment horizontal="right"/>
    </xf>
    <xf numFmtId="0" fontId="20" fillId="0" borderId="0" xfId="0" applyFont="1" applyBorder="1" applyAlignment="1" applyProtection="1">
      <alignment horizontal="center" wrapText="1"/>
    </xf>
    <xf numFmtId="0" fontId="14" fillId="0" borderId="6"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7" xfId="0" applyFont="1" applyBorder="1" applyAlignment="1" applyProtection="1">
      <alignment horizontal="center" wrapText="1"/>
    </xf>
    <xf numFmtId="0" fontId="14" fillId="0" borderId="8" xfId="0" applyFont="1" applyBorder="1" applyAlignment="1" applyProtection="1">
      <alignment horizontal="center" wrapText="1"/>
    </xf>
    <xf numFmtId="0" fontId="14" fillId="0" borderId="3" xfId="0" applyFont="1" applyBorder="1" applyAlignment="1" applyProtection="1">
      <alignment horizontal="center" wrapText="1"/>
    </xf>
    <xf numFmtId="0" fontId="14" fillId="0" borderId="9" xfId="0" applyFont="1" applyBorder="1" applyAlignment="1" applyProtection="1">
      <alignment horizontal="center" wrapText="1"/>
    </xf>
    <xf numFmtId="0" fontId="4" fillId="0" borderId="1" xfId="1" applyBorder="1" applyAlignment="1" applyProtection="1">
      <protection locked="0"/>
    </xf>
    <xf numFmtId="0" fontId="37" fillId="0" borderId="1" xfId="0" applyFont="1" applyBorder="1" applyAlignment="1" applyProtection="1">
      <protection locked="0"/>
    </xf>
    <xf numFmtId="0" fontId="15" fillId="3" borderId="0" xfId="0" applyFont="1" applyFill="1" applyBorder="1" applyAlignment="1" applyProtection="1">
      <alignment horizontal="center"/>
      <protection hidden="1"/>
    </xf>
    <xf numFmtId="0" fontId="17" fillId="0" borderId="4" xfId="0" applyFont="1" applyFill="1" applyBorder="1" applyAlignment="1" applyProtection="1">
      <alignment horizontal="left"/>
    </xf>
    <xf numFmtId="0" fontId="17" fillId="0" borderId="2" xfId="0" applyFont="1" applyFill="1" applyBorder="1" applyAlignment="1" applyProtection="1">
      <alignment horizontal="left"/>
    </xf>
    <xf numFmtId="0" fontId="17" fillId="0" borderId="5" xfId="0" applyFont="1" applyFill="1" applyBorder="1" applyAlignment="1" applyProtection="1">
      <alignment horizontal="left"/>
    </xf>
    <xf numFmtId="0" fontId="32" fillId="0" borderId="6" xfId="0" applyFont="1" applyBorder="1" applyAlignment="1">
      <alignment horizontal="center"/>
    </xf>
    <xf numFmtId="0" fontId="32" fillId="0" borderId="0" xfId="0" applyFont="1" applyBorder="1" applyAlignment="1">
      <alignment horizontal="center"/>
    </xf>
    <xf numFmtId="0" fontId="32" fillId="0" borderId="7" xfId="0" applyFont="1" applyBorder="1" applyAlignment="1">
      <alignment horizontal="center"/>
    </xf>
    <xf numFmtId="0" fontId="35" fillId="5" borderId="0" xfId="1" applyFont="1" applyFill="1" applyAlignment="1" applyProtection="1">
      <alignment horizontal="center"/>
    </xf>
    <xf numFmtId="0" fontId="21" fillId="2" borderId="0" xfId="0" applyFont="1" applyFill="1" applyAlignment="1" applyProtection="1">
      <alignment horizontal="center"/>
    </xf>
    <xf numFmtId="0" fontId="7" fillId="0" borderId="6" xfId="0" applyFont="1" applyBorder="1" applyAlignment="1">
      <alignment horizontal="left" wrapText="1"/>
    </xf>
    <xf numFmtId="0" fontId="7" fillId="0" borderId="0" xfId="0" applyFont="1" applyBorder="1" applyAlignment="1">
      <alignment horizontal="left" wrapText="1"/>
    </xf>
    <xf numFmtId="0" fontId="7" fillId="0" borderId="7" xfId="0" applyFont="1" applyBorder="1" applyAlignment="1">
      <alignment horizontal="left" wrapText="1"/>
    </xf>
    <xf numFmtId="0" fontId="17" fillId="0" borderId="6" xfId="0" applyFont="1" applyFill="1" applyBorder="1" applyAlignment="1" applyProtection="1">
      <alignment horizontal="left"/>
    </xf>
    <xf numFmtId="0" fontId="17" fillId="0" borderId="0" xfId="0" applyFont="1" applyFill="1" applyBorder="1" applyAlignment="1" applyProtection="1">
      <alignment horizontal="left"/>
    </xf>
    <xf numFmtId="0" fontId="17" fillId="0" borderId="7" xfId="0" applyFont="1" applyFill="1" applyBorder="1" applyAlignment="1" applyProtection="1">
      <alignment horizontal="left"/>
    </xf>
    <xf numFmtId="164" fontId="37" fillId="0" borderId="1" xfId="0" applyNumberFormat="1" applyFont="1" applyBorder="1" applyAlignment="1" applyProtection="1">
      <alignment vertical="center"/>
      <protection locked="0"/>
    </xf>
    <xf numFmtId="0" fontId="6" fillId="0" borderId="0" xfId="0" applyFont="1" applyFill="1" applyAlignment="1" applyProtection="1">
      <alignment horizontal="center"/>
    </xf>
    <xf numFmtId="0" fontId="7" fillId="0" borderId="0" xfId="0" applyFont="1" applyAlignment="1" applyProtection="1">
      <alignment horizontal="left" vertical="top"/>
      <protection locked="0"/>
    </xf>
    <xf numFmtId="0" fontId="21" fillId="2" borderId="0" xfId="0" applyFont="1" applyFill="1" applyAlignment="1" applyProtection="1">
      <alignment horizontal="left"/>
    </xf>
    <xf numFmtId="0" fontId="7" fillId="0" borderId="0" xfId="0" applyFont="1" applyAlignment="1" applyProtection="1">
      <alignment horizontal="left"/>
    </xf>
    <xf numFmtId="0" fontId="38" fillId="0" borderId="0" xfId="0" applyFont="1" applyBorder="1" applyAlignment="1" applyProtection="1">
      <alignment horizontal="left"/>
    </xf>
    <xf numFmtId="0" fontId="16" fillId="0" borderId="0" xfId="0"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xf numFmtId="0" fontId="37" fillId="0" borderId="29" xfId="0" applyFont="1" applyBorder="1" applyAlignment="1" applyProtection="1">
      <alignment horizontal="left"/>
      <protection locked="0"/>
    </xf>
    <xf numFmtId="0" fontId="37" fillId="0" borderId="30" xfId="0" applyFont="1" applyBorder="1" applyAlignment="1" applyProtection="1">
      <alignment horizontal="left"/>
      <protection locked="0"/>
    </xf>
    <xf numFmtId="0" fontId="37" fillId="0" borderId="31" xfId="0" applyFont="1" applyBorder="1" applyAlignment="1" applyProtection="1">
      <alignment horizontal="left"/>
      <protection locked="0"/>
    </xf>
    <xf numFmtId="1" fontId="37" fillId="0" borderId="29" xfId="0" applyNumberFormat="1" applyFont="1" applyBorder="1" applyAlignment="1" applyProtection="1">
      <alignment horizontal="left"/>
      <protection locked="0"/>
    </xf>
    <xf numFmtId="1" fontId="37" fillId="0" borderId="30" xfId="0" applyNumberFormat="1" applyFont="1" applyBorder="1" applyAlignment="1" applyProtection="1">
      <alignment horizontal="left"/>
      <protection locked="0"/>
    </xf>
    <xf numFmtId="1" fontId="37" fillId="0" borderId="31" xfId="0" applyNumberFormat="1" applyFont="1" applyBorder="1" applyAlignment="1" applyProtection="1">
      <alignment horizontal="left"/>
      <protection locked="0"/>
    </xf>
    <xf numFmtId="0" fontId="30" fillId="2" borderId="0" xfId="0" applyFont="1" applyFill="1" applyAlignment="1" applyProtection="1">
      <alignment horizontal="left"/>
    </xf>
    <xf numFmtId="0" fontId="27" fillId="0" borderId="0" xfId="0" applyFont="1" applyAlignment="1" applyProtection="1">
      <alignment horizontal="center"/>
    </xf>
  </cellXfs>
  <cellStyles count="2">
    <cellStyle name="Lien hypertexte"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1.png"/><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7</xdr:row>
      <xdr:rowOff>28575</xdr:rowOff>
    </xdr:from>
    <xdr:to>
      <xdr:col>2</xdr:col>
      <xdr:colOff>152400</xdr:colOff>
      <xdr:row>11</xdr:row>
      <xdr:rowOff>19050</xdr:rowOff>
    </xdr:to>
    <xdr:pic>
      <xdr:nvPicPr>
        <xdr:cNvPr id="5" name="Image 4" descr="gymnastique-feminine.png"/>
        <xdr:cNvPicPr>
          <a:picLocks noChangeAspect="1"/>
        </xdr:cNvPicPr>
      </xdr:nvPicPr>
      <xdr:blipFill>
        <a:blip xmlns:r="http://schemas.openxmlformats.org/officeDocument/2006/relationships" r:embed="rId1" cstate="print">
          <a:duotone>
            <a:prstClr val="black"/>
            <a:schemeClr val="accent1">
              <a:tint val="45000"/>
              <a:satMod val="400000"/>
            </a:schemeClr>
          </a:duotone>
        </a:blip>
        <a:stretch>
          <a:fillRect/>
        </a:stretch>
      </xdr:blipFill>
      <xdr:spPr>
        <a:xfrm>
          <a:off x="466725" y="1990725"/>
          <a:ext cx="904875" cy="981075"/>
        </a:xfrm>
        <a:prstGeom prst="rect">
          <a:avLst/>
        </a:prstGeom>
      </xdr:spPr>
    </xdr:pic>
    <xdr:clientData/>
  </xdr:twoCellAnchor>
  <xdr:twoCellAnchor editAs="oneCell">
    <xdr:from>
      <xdr:col>0</xdr:col>
      <xdr:colOff>19050</xdr:colOff>
      <xdr:row>0</xdr:row>
      <xdr:rowOff>19050</xdr:rowOff>
    </xdr:from>
    <xdr:to>
      <xdr:col>2</xdr:col>
      <xdr:colOff>438150</xdr:colOff>
      <xdr:row>5</xdr:row>
      <xdr:rowOff>24499</xdr:rowOff>
    </xdr:to>
    <xdr:pic>
      <xdr:nvPicPr>
        <xdr:cNvPr id="6" name="Image 5" descr="FSCF-LOGO-loireatlantique1.jpg"/>
        <xdr:cNvPicPr>
          <a:picLocks noChangeAspect="1"/>
        </xdr:cNvPicPr>
      </xdr:nvPicPr>
      <xdr:blipFill>
        <a:blip xmlns:r="http://schemas.openxmlformats.org/officeDocument/2006/relationships" r:embed="rId2" cstate="print"/>
        <a:stretch>
          <a:fillRect/>
        </a:stretch>
      </xdr:blipFill>
      <xdr:spPr>
        <a:xfrm>
          <a:off x="19050" y="19050"/>
          <a:ext cx="1638300" cy="1367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742950</xdr:colOff>
      <xdr:row>9</xdr:row>
      <xdr:rowOff>66675</xdr:rowOff>
    </xdr:from>
    <xdr:to>
      <xdr:col>1</xdr:col>
      <xdr:colOff>476250</xdr:colOff>
      <xdr:row>12</xdr:row>
      <xdr:rowOff>171450</xdr:rowOff>
    </xdr:to>
    <xdr:pic>
      <xdr:nvPicPr>
        <xdr:cNvPr id="5" name="Image 4" descr="gymnastique-feminine.png"/>
        <xdr:cNvPicPr>
          <a:picLocks noChangeAspect="1"/>
        </xdr:cNvPicPr>
      </xdr:nvPicPr>
      <xdr:blipFill>
        <a:blip xmlns:r="http://schemas.openxmlformats.org/officeDocument/2006/relationships" r:embed="rId1" cstate="print">
          <a:duotone>
            <a:prstClr val="black"/>
            <a:schemeClr val="accent1">
              <a:tint val="45000"/>
              <a:satMod val="400000"/>
            </a:schemeClr>
          </a:duotone>
        </a:blip>
        <a:stretch>
          <a:fillRect/>
        </a:stretch>
      </xdr:blipFill>
      <xdr:spPr>
        <a:xfrm>
          <a:off x="742950" y="2409825"/>
          <a:ext cx="714375" cy="619125"/>
        </a:xfrm>
        <a:prstGeom prst="rect">
          <a:avLst/>
        </a:prstGeom>
      </xdr:spPr>
    </xdr:pic>
    <xdr:clientData/>
  </xdr:twoCellAnchor>
  <xdr:twoCellAnchor editAs="oneCell">
    <xdr:from>
      <xdr:col>0</xdr:col>
      <xdr:colOff>114300</xdr:colOff>
      <xdr:row>0</xdr:row>
      <xdr:rowOff>209550</xdr:rowOff>
    </xdr:from>
    <xdr:to>
      <xdr:col>1</xdr:col>
      <xdr:colOff>771525</xdr:colOff>
      <xdr:row>5</xdr:row>
      <xdr:rowOff>110224</xdr:rowOff>
    </xdr:to>
    <xdr:pic>
      <xdr:nvPicPr>
        <xdr:cNvPr id="6" name="Image 5" descr="FSCF-LOGO-loireatlantique1.jpg"/>
        <xdr:cNvPicPr>
          <a:picLocks noChangeAspect="1"/>
        </xdr:cNvPicPr>
      </xdr:nvPicPr>
      <xdr:blipFill>
        <a:blip xmlns:r="http://schemas.openxmlformats.org/officeDocument/2006/relationships" r:embed="rId2" cstate="print"/>
        <a:stretch>
          <a:fillRect/>
        </a:stretch>
      </xdr:blipFill>
      <xdr:spPr>
        <a:xfrm>
          <a:off x="114300" y="209550"/>
          <a:ext cx="1638300" cy="1367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885825</xdr:colOff>
      <xdr:row>9</xdr:row>
      <xdr:rowOff>76200</xdr:rowOff>
    </xdr:from>
    <xdr:to>
      <xdr:col>1</xdr:col>
      <xdr:colOff>552450</xdr:colOff>
      <xdr:row>12</xdr:row>
      <xdr:rowOff>142875</xdr:rowOff>
    </xdr:to>
    <xdr:pic>
      <xdr:nvPicPr>
        <xdr:cNvPr id="3" name="Image 2" descr="gymnastique-feminine.png"/>
        <xdr:cNvPicPr>
          <a:picLocks noChangeAspect="1"/>
        </xdr:cNvPicPr>
      </xdr:nvPicPr>
      <xdr:blipFill>
        <a:blip xmlns:r="http://schemas.openxmlformats.org/officeDocument/2006/relationships" r:embed="rId1" cstate="print">
          <a:duotone>
            <a:prstClr val="black"/>
            <a:schemeClr val="accent1">
              <a:tint val="45000"/>
              <a:satMod val="400000"/>
            </a:schemeClr>
          </a:duotone>
        </a:blip>
        <a:stretch>
          <a:fillRect/>
        </a:stretch>
      </xdr:blipFill>
      <xdr:spPr>
        <a:xfrm>
          <a:off x="885825" y="2419350"/>
          <a:ext cx="714375" cy="619125"/>
        </a:xfrm>
        <a:prstGeom prst="rect">
          <a:avLst/>
        </a:prstGeom>
      </xdr:spPr>
    </xdr:pic>
    <xdr:clientData/>
  </xdr:twoCellAnchor>
  <xdr:twoCellAnchor editAs="oneCell">
    <xdr:from>
      <xdr:col>9</xdr:col>
      <xdr:colOff>19050</xdr:colOff>
      <xdr:row>41</xdr:row>
      <xdr:rowOff>47624</xdr:rowOff>
    </xdr:from>
    <xdr:to>
      <xdr:col>10</xdr:col>
      <xdr:colOff>57151</xdr:colOff>
      <xdr:row>46</xdr:row>
      <xdr:rowOff>95250</xdr:rowOff>
    </xdr:to>
    <xdr:pic>
      <xdr:nvPicPr>
        <xdr:cNvPr id="4" name="Image 3" descr="attention.jpg"/>
        <xdr:cNvPicPr/>
      </xdr:nvPicPr>
      <xdr:blipFill>
        <a:blip xmlns:r="http://schemas.openxmlformats.org/officeDocument/2006/relationships" r:embed="rId2" cstate="print"/>
        <a:stretch>
          <a:fillRect/>
        </a:stretch>
      </xdr:blipFill>
      <xdr:spPr>
        <a:xfrm>
          <a:off x="7600950" y="9020174"/>
          <a:ext cx="800101" cy="1000126"/>
        </a:xfrm>
        <a:prstGeom prst="rect">
          <a:avLst/>
        </a:prstGeom>
      </xdr:spPr>
    </xdr:pic>
    <xdr:clientData/>
  </xdr:twoCellAnchor>
  <xdr:twoCellAnchor editAs="oneCell">
    <xdr:from>
      <xdr:col>2</xdr:col>
      <xdr:colOff>1266825</xdr:colOff>
      <xdr:row>45</xdr:row>
      <xdr:rowOff>180975</xdr:rowOff>
    </xdr:from>
    <xdr:to>
      <xdr:col>8</xdr:col>
      <xdr:colOff>219075</xdr:colOff>
      <xdr:row>48</xdr:row>
      <xdr:rowOff>142875</xdr:rowOff>
    </xdr:to>
    <xdr:pic>
      <xdr:nvPicPr>
        <xdr:cNvPr id="5" name="Image 4" descr="unnamed.jpg"/>
        <xdr:cNvPicPr>
          <a:picLocks noChangeAspect="1"/>
        </xdr:cNvPicPr>
      </xdr:nvPicPr>
      <xdr:blipFill>
        <a:blip xmlns:r="http://schemas.openxmlformats.org/officeDocument/2006/relationships" r:embed="rId3" cstate="print"/>
        <a:stretch>
          <a:fillRect/>
        </a:stretch>
      </xdr:blipFill>
      <xdr:spPr>
        <a:xfrm>
          <a:off x="2990850" y="9953625"/>
          <a:ext cx="4029075" cy="533400"/>
        </a:xfrm>
        <a:prstGeom prst="rect">
          <a:avLst/>
        </a:prstGeom>
      </xdr:spPr>
    </xdr:pic>
    <xdr:clientData/>
  </xdr:twoCellAnchor>
  <xdr:twoCellAnchor editAs="oneCell">
    <xdr:from>
      <xdr:col>0</xdr:col>
      <xdr:colOff>342900</xdr:colOff>
      <xdr:row>0</xdr:row>
      <xdr:rowOff>152400</xdr:rowOff>
    </xdr:from>
    <xdr:to>
      <xdr:col>2</xdr:col>
      <xdr:colOff>171450</xdr:colOff>
      <xdr:row>5</xdr:row>
      <xdr:rowOff>91174</xdr:rowOff>
    </xdr:to>
    <xdr:pic>
      <xdr:nvPicPr>
        <xdr:cNvPr id="7" name="Image 6" descr="FSCF-LOGO-loireatlantique1.jpg"/>
        <xdr:cNvPicPr>
          <a:picLocks noChangeAspect="1"/>
        </xdr:cNvPicPr>
      </xdr:nvPicPr>
      <xdr:blipFill>
        <a:blip xmlns:r="http://schemas.openxmlformats.org/officeDocument/2006/relationships" r:embed="rId4" cstate="print"/>
        <a:stretch>
          <a:fillRect/>
        </a:stretch>
      </xdr:blipFill>
      <xdr:spPr>
        <a:xfrm>
          <a:off x="342900" y="152400"/>
          <a:ext cx="1638300" cy="1367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eur\Google%20Drive\ACTIVIT&#201;S\GAF\FORMATIONS\FORMATIONS%20MONITEURS\Pr&#233;pa%20AF2\2017%2002%20-%20Formation%20AF1%20-%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s générales"/>
      <sheetName val="Inscriptions"/>
      <sheetName val="Suivi de chèque"/>
    </sheetNames>
    <sheetDataSet>
      <sheetData sheetId="0">
        <row r="1">
          <cell r="A1" t="str">
            <v>GYMNASTIQUE FÉMININE</v>
          </cell>
        </row>
        <row r="6">
          <cell r="K6" t="str">
            <v>ST SEBASTIEN SUR LOIRE</v>
          </cell>
        </row>
        <row r="8">
          <cell r="F8" t="str">
            <v>Date limite d'inscription le 15 janvier 2017</v>
          </cell>
          <cell r="G8">
            <v>0</v>
          </cell>
          <cell r="H8">
            <v>0</v>
          </cell>
          <cell r="I8">
            <v>0</v>
          </cell>
          <cell r="J8">
            <v>0</v>
          </cell>
          <cell r="K8">
            <v>0</v>
          </cell>
        </row>
      </sheetData>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6"/>
  <sheetViews>
    <sheetView showGridLines="0" tabSelected="1" workbookViewId="0">
      <selection activeCell="D16" sqref="D16:K16"/>
    </sheetView>
  </sheetViews>
  <sheetFormatPr baseColWidth="10" defaultColWidth="9.140625" defaultRowHeight="14.25" x14ac:dyDescent="0.2"/>
  <cols>
    <col min="1" max="11" width="9.140625" style="8"/>
    <col min="12" max="12" width="9.140625" style="8" hidden="1" customWidth="1"/>
    <col min="13" max="15" width="9.140625" style="8"/>
    <col min="16" max="16" width="9.140625" style="8" customWidth="1"/>
    <col min="17" max="16384" width="9.140625" style="8"/>
  </cols>
  <sheetData>
    <row r="1" spans="1:13" ht="25.5" x14ac:dyDescent="0.35">
      <c r="A1" s="124" t="s">
        <v>0</v>
      </c>
      <c r="B1" s="124"/>
      <c r="C1" s="124"/>
      <c r="D1" s="124"/>
      <c r="E1" s="124"/>
      <c r="F1" s="124"/>
      <c r="G1" s="124"/>
      <c r="H1" s="124"/>
      <c r="I1" s="124"/>
      <c r="J1" s="124"/>
      <c r="K1" s="124"/>
      <c r="L1" s="7"/>
      <c r="M1" s="7"/>
    </row>
    <row r="2" spans="1:13" ht="25.5" x14ac:dyDescent="0.35">
      <c r="A2" s="9"/>
      <c r="B2" s="9"/>
      <c r="C2" s="9"/>
      <c r="D2" s="9"/>
      <c r="E2" s="9"/>
      <c r="F2" s="9"/>
      <c r="G2" s="9"/>
      <c r="H2" s="9"/>
      <c r="I2" s="9"/>
      <c r="J2" s="9"/>
      <c r="K2" s="9"/>
      <c r="L2" s="7"/>
      <c r="M2" s="7"/>
    </row>
    <row r="3" spans="1:13" ht="19.5" x14ac:dyDescent="0.25">
      <c r="A3" s="10"/>
      <c r="B3" s="10"/>
      <c r="C3" s="10"/>
      <c r="D3" s="10"/>
      <c r="E3" s="10"/>
      <c r="F3" s="10"/>
      <c r="G3" s="11"/>
      <c r="H3" s="11"/>
      <c r="I3" s="11"/>
      <c r="J3" s="12"/>
      <c r="K3" s="12" t="s">
        <v>61</v>
      </c>
      <c r="L3" s="7"/>
      <c r="M3" s="7"/>
    </row>
    <row r="4" spans="1:13" ht="22.5" x14ac:dyDescent="0.3">
      <c r="A4" s="10"/>
      <c r="B4" s="10"/>
      <c r="C4" s="10"/>
      <c r="D4" s="10"/>
      <c r="E4" s="10"/>
      <c r="F4" s="13"/>
      <c r="G4" s="13"/>
      <c r="H4" s="13"/>
      <c r="I4" s="13"/>
      <c r="J4" s="13"/>
      <c r="K4" s="14" t="s">
        <v>68</v>
      </c>
      <c r="L4" s="7"/>
      <c r="M4" s="7"/>
    </row>
    <row r="5" spans="1:13" x14ac:dyDescent="0.2">
      <c r="A5" s="10"/>
      <c r="B5" s="10"/>
      <c r="C5" s="10"/>
      <c r="D5" s="10"/>
      <c r="E5" s="10"/>
      <c r="F5" s="13"/>
      <c r="G5" s="13"/>
      <c r="H5" s="13"/>
      <c r="I5" s="13"/>
      <c r="J5" s="15"/>
      <c r="K5" s="120" t="s">
        <v>69</v>
      </c>
      <c r="L5" s="7"/>
      <c r="M5" s="44"/>
    </row>
    <row r="6" spans="1:13" ht="22.5" x14ac:dyDescent="0.3">
      <c r="A6" s="10"/>
      <c r="B6" s="10"/>
      <c r="C6" s="10"/>
      <c r="D6" s="10"/>
      <c r="E6" s="10"/>
      <c r="F6" s="13"/>
      <c r="G6" s="13"/>
      <c r="H6" s="13"/>
      <c r="I6" s="13"/>
      <c r="J6" s="13"/>
      <c r="K6" s="14" t="s">
        <v>1</v>
      </c>
      <c r="L6" s="7"/>
      <c r="M6" s="7"/>
    </row>
    <row r="7" spans="1:13" x14ac:dyDescent="0.2">
      <c r="A7" s="7"/>
      <c r="B7" s="7"/>
      <c r="C7" s="7"/>
      <c r="D7" s="7"/>
      <c r="E7" s="7"/>
      <c r="F7" s="125"/>
      <c r="G7" s="125"/>
      <c r="H7" s="125"/>
      <c r="I7" s="125"/>
      <c r="J7" s="125"/>
      <c r="K7" s="7"/>
      <c r="L7" s="7"/>
      <c r="M7" s="7"/>
    </row>
    <row r="8" spans="1:13" ht="19.5" x14ac:dyDescent="0.25">
      <c r="A8" s="7"/>
      <c r="B8" s="7"/>
      <c r="C8" s="7"/>
      <c r="D8" s="7"/>
      <c r="E8" s="129" t="s">
        <v>2</v>
      </c>
      <c r="F8" s="129"/>
      <c r="G8" s="129"/>
      <c r="H8" s="129"/>
      <c r="I8" s="129"/>
      <c r="J8" s="129"/>
      <c r="K8" s="129"/>
      <c r="L8" s="7"/>
      <c r="M8" s="7"/>
    </row>
    <row r="9" spans="1:13" ht="19.5" x14ac:dyDescent="0.25">
      <c r="A9" s="7"/>
      <c r="B9" s="7"/>
      <c r="C9" s="7"/>
      <c r="D9" s="7"/>
      <c r="E9" s="7"/>
      <c r="F9" s="16"/>
      <c r="G9" s="16"/>
      <c r="H9" s="16"/>
      <c r="I9" s="16"/>
      <c r="J9" s="16"/>
      <c r="K9" s="16"/>
      <c r="L9" s="7"/>
      <c r="M9" s="7"/>
    </row>
    <row r="10" spans="1:13" ht="19.5" x14ac:dyDescent="0.25">
      <c r="A10" s="7"/>
      <c r="B10" s="7"/>
      <c r="C10" s="7"/>
      <c r="D10" s="7"/>
      <c r="E10" s="7"/>
      <c r="F10" s="16"/>
      <c r="G10" s="16"/>
      <c r="H10" s="16"/>
      <c r="I10" s="16"/>
      <c r="J10" s="16"/>
      <c r="K10" s="16"/>
      <c r="L10" s="7"/>
      <c r="M10" s="7"/>
    </row>
    <row r="11" spans="1:13" ht="19.5" x14ac:dyDescent="0.25">
      <c r="A11" s="7"/>
      <c r="B11" s="7"/>
      <c r="C11" s="7"/>
      <c r="D11" s="7"/>
      <c r="E11" s="7"/>
      <c r="F11" s="16"/>
      <c r="G11" s="16"/>
      <c r="H11" s="16"/>
      <c r="I11" s="16"/>
      <c r="J11" s="16"/>
      <c r="K11" s="16"/>
      <c r="L11" s="7"/>
      <c r="M11" s="7"/>
    </row>
    <row r="12" spans="1:13" ht="22.5" x14ac:dyDescent="0.3">
      <c r="A12" s="126" t="s">
        <v>59</v>
      </c>
      <c r="B12" s="126"/>
      <c r="C12" s="126"/>
      <c r="D12" s="126"/>
      <c r="E12" s="126"/>
      <c r="F12" s="126"/>
      <c r="G12" s="126"/>
      <c r="H12" s="126"/>
      <c r="I12" s="126"/>
      <c r="J12" s="126"/>
      <c r="K12" s="126"/>
      <c r="L12" s="7"/>
      <c r="M12" s="7"/>
    </row>
    <row r="13" spans="1:13" x14ac:dyDescent="0.2">
      <c r="A13" s="7"/>
      <c r="B13" s="7"/>
      <c r="C13" s="7"/>
      <c r="D13" s="7"/>
      <c r="E13" s="7"/>
      <c r="F13" s="7"/>
      <c r="G13" s="17"/>
      <c r="H13" s="7"/>
      <c r="I13" s="7"/>
      <c r="J13" s="7"/>
      <c r="K13" s="7"/>
      <c r="L13" s="7"/>
      <c r="M13" s="7"/>
    </row>
    <row r="14" spans="1:13" ht="19.5" x14ac:dyDescent="0.25">
      <c r="A14" s="147" t="s">
        <v>3</v>
      </c>
      <c r="B14" s="147"/>
      <c r="C14" s="147"/>
      <c r="D14" s="147"/>
      <c r="E14" s="147"/>
      <c r="F14" s="147"/>
      <c r="G14" s="147"/>
      <c r="H14" s="147"/>
      <c r="I14" s="147"/>
      <c r="J14" s="147"/>
      <c r="K14" s="147"/>
      <c r="L14" s="7"/>
      <c r="M14" s="7"/>
    </row>
    <row r="15" spans="1:13" x14ac:dyDescent="0.2">
      <c r="A15" s="7"/>
      <c r="B15" s="7"/>
      <c r="C15" s="7"/>
      <c r="D15" s="7"/>
      <c r="E15" s="7"/>
      <c r="F15" s="7"/>
      <c r="G15" s="17"/>
      <c r="H15" s="7"/>
      <c r="I15" s="7"/>
      <c r="J15" s="7"/>
      <c r="K15" s="7"/>
      <c r="L15" s="7"/>
      <c r="M15" s="7"/>
    </row>
    <row r="16" spans="1:13" x14ac:dyDescent="0.2">
      <c r="A16" s="127" t="s">
        <v>4</v>
      </c>
      <c r="B16" s="127"/>
      <c r="C16" s="127"/>
      <c r="D16" s="128"/>
      <c r="E16" s="128"/>
      <c r="F16" s="128"/>
      <c r="G16" s="128"/>
      <c r="H16" s="128"/>
      <c r="I16" s="128"/>
      <c r="J16" s="128"/>
      <c r="K16" s="128"/>
      <c r="L16" s="7">
        <f>IF(OR(AND(D16="",D17="",D18="",D19="",D20="",D21="",D22="",D23=""),AND(D16&lt;&gt;"",D17&lt;&gt;"",D18&lt;&gt;"",D19&lt;&gt;"",D20&lt;&gt;"",D21&lt;&gt;"",D22&lt;&gt;"",D23&lt;&gt;"")),0,1)</f>
        <v>0</v>
      </c>
      <c r="M16" s="7"/>
    </row>
    <row r="17" spans="1:24" x14ac:dyDescent="0.2">
      <c r="A17" s="127" t="s">
        <v>5</v>
      </c>
      <c r="B17" s="127"/>
      <c r="C17" s="127"/>
      <c r="D17" s="128"/>
      <c r="E17" s="128"/>
      <c r="F17" s="128"/>
      <c r="G17" s="128"/>
      <c r="H17" s="128"/>
      <c r="I17" s="128"/>
      <c r="J17" s="128"/>
      <c r="K17" s="128"/>
      <c r="L17" s="7"/>
      <c r="M17" s="7"/>
    </row>
    <row r="18" spans="1:24" x14ac:dyDescent="0.2">
      <c r="A18" s="123" t="s">
        <v>6</v>
      </c>
      <c r="B18" s="123"/>
      <c r="C18" s="123"/>
      <c r="D18" s="122"/>
      <c r="E18" s="122"/>
      <c r="F18" s="122"/>
      <c r="G18" s="122"/>
      <c r="H18" s="122"/>
      <c r="I18" s="122"/>
      <c r="J18" s="122"/>
      <c r="K18" s="122"/>
      <c r="L18" s="7"/>
      <c r="M18" s="7"/>
    </row>
    <row r="19" spans="1:24" x14ac:dyDescent="0.2">
      <c r="A19" s="123" t="s">
        <v>7</v>
      </c>
      <c r="B19" s="123"/>
      <c r="C19" s="123"/>
      <c r="D19" s="122"/>
      <c r="E19" s="122"/>
      <c r="F19" s="122"/>
      <c r="G19" s="122"/>
      <c r="H19" s="122"/>
      <c r="I19" s="122"/>
      <c r="J19" s="122"/>
      <c r="K19" s="122"/>
      <c r="L19" s="7"/>
      <c r="M19" s="7"/>
    </row>
    <row r="20" spans="1:24" x14ac:dyDescent="0.2">
      <c r="A20" s="123" t="s">
        <v>8</v>
      </c>
      <c r="B20" s="123"/>
      <c r="C20" s="123"/>
      <c r="D20" s="122"/>
      <c r="E20" s="122"/>
      <c r="F20" s="122"/>
      <c r="G20" s="122"/>
      <c r="H20" s="122"/>
      <c r="I20" s="122"/>
      <c r="J20" s="122"/>
      <c r="K20" s="122"/>
      <c r="L20" s="7"/>
      <c r="M20" s="7"/>
    </row>
    <row r="21" spans="1:24" x14ac:dyDescent="0.2">
      <c r="A21" s="123" t="s">
        <v>5</v>
      </c>
      <c r="B21" s="123"/>
      <c r="C21" s="123"/>
      <c r="D21" s="122"/>
      <c r="E21" s="122"/>
      <c r="F21" s="122"/>
      <c r="G21" s="122"/>
      <c r="H21" s="122"/>
      <c r="I21" s="122"/>
      <c r="J21" s="122"/>
      <c r="K21" s="122"/>
      <c r="L21" s="7"/>
      <c r="M21" s="7"/>
    </row>
    <row r="22" spans="1:24" x14ac:dyDescent="0.2">
      <c r="A22" s="123" t="s">
        <v>9</v>
      </c>
      <c r="B22" s="123"/>
      <c r="C22" s="123"/>
      <c r="D22" s="154"/>
      <c r="E22" s="154"/>
      <c r="F22" s="154"/>
      <c r="G22" s="154"/>
      <c r="H22" s="154"/>
      <c r="I22" s="154"/>
      <c r="J22" s="154"/>
      <c r="K22" s="154"/>
      <c r="L22" s="7"/>
      <c r="M22" s="7"/>
    </row>
    <row r="23" spans="1:24" ht="15" x14ac:dyDescent="0.25">
      <c r="A23" s="123" t="s">
        <v>10</v>
      </c>
      <c r="B23" s="123"/>
      <c r="C23" s="123"/>
      <c r="D23" s="137"/>
      <c r="E23" s="138"/>
      <c r="F23" s="138"/>
      <c r="G23" s="138"/>
      <c r="H23" s="138"/>
      <c r="I23" s="138"/>
      <c r="J23" s="138"/>
      <c r="K23" s="138"/>
      <c r="L23" s="7"/>
      <c r="M23" s="7"/>
    </row>
    <row r="24" spans="1:24" x14ac:dyDescent="0.2">
      <c r="A24" s="18"/>
      <c r="B24" s="18"/>
      <c r="C24" s="18"/>
      <c r="D24" s="18"/>
      <c r="E24" s="18"/>
      <c r="F24" s="18"/>
      <c r="G24" s="18"/>
      <c r="H24" s="18"/>
      <c r="I24" s="18"/>
      <c r="J24" s="18"/>
      <c r="K24" s="7"/>
      <c r="L24" s="7"/>
      <c r="M24" s="7"/>
    </row>
    <row r="25" spans="1:24" ht="25.5" x14ac:dyDescent="0.35">
      <c r="A25" s="139" t="str">
        <f>IF(L16&gt;0,"Votre saisie est incomplète","")</f>
        <v/>
      </c>
      <c r="B25" s="139"/>
      <c r="C25" s="139"/>
      <c r="D25" s="139"/>
      <c r="E25" s="139"/>
      <c r="F25" s="139"/>
      <c r="G25" s="139"/>
      <c r="H25" s="139"/>
      <c r="I25" s="139"/>
      <c r="J25" s="139"/>
      <c r="K25" s="139"/>
      <c r="L25" s="7"/>
      <c r="M25" s="7"/>
    </row>
    <row r="26" spans="1:24" x14ac:dyDescent="0.2">
      <c r="A26" s="19"/>
      <c r="B26" s="19"/>
      <c r="C26" s="19"/>
      <c r="D26" s="19"/>
      <c r="E26" s="19"/>
      <c r="F26" s="19"/>
      <c r="G26" s="19"/>
      <c r="H26" s="19"/>
      <c r="I26" s="19"/>
      <c r="J26" s="19"/>
      <c r="K26" s="19"/>
      <c r="L26" s="20"/>
      <c r="M26" s="20"/>
    </row>
    <row r="27" spans="1:24" x14ac:dyDescent="0.2">
      <c r="A27" s="19"/>
      <c r="B27" s="19"/>
      <c r="C27" s="19"/>
      <c r="D27" s="19"/>
      <c r="E27" s="19"/>
      <c r="F27" s="19"/>
      <c r="G27" s="19"/>
      <c r="H27" s="19"/>
      <c r="I27" s="19"/>
      <c r="J27" s="19"/>
      <c r="K27" s="19"/>
      <c r="L27" s="20"/>
      <c r="M27" s="20"/>
    </row>
    <row r="28" spans="1:24" x14ac:dyDescent="0.2">
      <c r="A28" s="132"/>
      <c r="B28" s="132"/>
      <c r="C28" s="132"/>
      <c r="D28" s="132"/>
      <c r="E28" s="132"/>
      <c r="F28" s="132"/>
      <c r="G28" s="132"/>
      <c r="H28" s="132"/>
      <c r="I28" s="132"/>
      <c r="J28" s="132"/>
      <c r="K28" s="132"/>
      <c r="L28" s="7"/>
      <c r="M28" s="7"/>
    </row>
    <row r="29" spans="1:24" x14ac:dyDescent="0.2">
      <c r="A29" s="21"/>
      <c r="B29" s="21"/>
      <c r="C29" s="21"/>
      <c r="D29" s="21"/>
      <c r="E29" s="21"/>
      <c r="F29" s="21"/>
      <c r="G29" s="22"/>
      <c r="H29" s="21"/>
      <c r="I29" s="21"/>
      <c r="J29" s="21"/>
      <c r="K29" s="21"/>
      <c r="L29" s="23"/>
      <c r="M29" s="23"/>
    </row>
    <row r="30" spans="1:24" ht="19.5" x14ac:dyDescent="0.25">
      <c r="A30" s="147" t="s">
        <v>62</v>
      </c>
      <c r="B30" s="147"/>
      <c r="C30" s="147"/>
      <c r="D30" s="147"/>
      <c r="E30" s="147"/>
      <c r="F30" s="147"/>
      <c r="G30" s="147"/>
      <c r="H30" s="147"/>
      <c r="I30" s="147"/>
      <c r="J30" s="147"/>
      <c r="K30" s="147"/>
      <c r="L30" s="23"/>
      <c r="M30" s="23"/>
    </row>
    <row r="31" spans="1:24" x14ac:dyDescent="0.2">
      <c r="A31" s="24"/>
      <c r="B31" s="24"/>
      <c r="C31" s="24"/>
      <c r="D31" s="24"/>
      <c r="E31" s="24"/>
      <c r="F31" s="24"/>
      <c r="G31" s="24"/>
      <c r="H31" s="24"/>
      <c r="I31" s="24"/>
      <c r="J31" s="24"/>
      <c r="K31" s="24"/>
      <c r="L31" s="23"/>
      <c r="M31" s="23"/>
    </row>
    <row r="32" spans="1:24" ht="15" customHeight="1" x14ac:dyDescent="0.2">
      <c r="A32" s="140"/>
      <c r="B32" s="141"/>
      <c r="C32" s="141"/>
      <c r="D32" s="141"/>
      <c r="E32" s="141"/>
      <c r="F32" s="141"/>
      <c r="G32" s="141"/>
      <c r="H32" s="141"/>
      <c r="I32" s="141"/>
      <c r="J32" s="141"/>
      <c r="K32" s="142"/>
      <c r="L32" s="23"/>
      <c r="M32" s="23"/>
      <c r="N32" s="26"/>
      <c r="O32" s="26"/>
      <c r="P32" s="26"/>
      <c r="Q32" s="26"/>
      <c r="R32" s="26"/>
      <c r="S32" s="26"/>
      <c r="T32" s="26"/>
      <c r="U32" s="26"/>
      <c r="V32" s="26"/>
      <c r="W32" s="26"/>
      <c r="X32" s="26"/>
    </row>
    <row r="33" spans="1:24" x14ac:dyDescent="0.2">
      <c r="A33" s="151" t="s">
        <v>70</v>
      </c>
      <c r="B33" s="152"/>
      <c r="C33" s="152"/>
      <c r="D33" s="152"/>
      <c r="E33" s="152"/>
      <c r="F33" s="152"/>
      <c r="G33" s="152"/>
      <c r="H33" s="152"/>
      <c r="I33" s="152"/>
      <c r="J33" s="152"/>
      <c r="K33" s="153"/>
      <c r="L33" s="25"/>
      <c r="M33" s="25"/>
      <c r="N33" s="26"/>
      <c r="O33" s="26"/>
      <c r="P33" s="26"/>
      <c r="Q33" s="26"/>
      <c r="R33" s="26"/>
      <c r="S33" s="26"/>
      <c r="T33" s="26"/>
      <c r="U33" s="26"/>
      <c r="V33" s="26"/>
      <c r="W33" s="26"/>
      <c r="X33" s="26"/>
    </row>
    <row r="34" spans="1:24" ht="14.25" customHeight="1" x14ac:dyDescent="0.2">
      <c r="A34" s="151" t="s">
        <v>67</v>
      </c>
      <c r="B34" s="152"/>
      <c r="C34" s="152"/>
      <c r="D34" s="152"/>
      <c r="E34" s="152"/>
      <c r="F34" s="152"/>
      <c r="G34" s="152"/>
      <c r="H34" s="152"/>
      <c r="I34" s="152"/>
      <c r="J34" s="152"/>
      <c r="K34" s="153"/>
      <c r="L34" s="7"/>
      <c r="M34" s="7"/>
      <c r="N34" s="26"/>
      <c r="O34" s="26"/>
      <c r="P34" s="26"/>
      <c r="Q34" s="26"/>
      <c r="R34" s="26"/>
      <c r="S34" s="26"/>
      <c r="T34" s="26"/>
      <c r="U34" s="26"/>
      <c r="V34" s="26"/>
      <c r="W34" s="26"/>
      <c r="X34" s="26"/>
    </row>
    <row r="35" spans="1:24" ht="6" customHeight="1" x14ac:dyDescent="0.2">
      <c r="A35" s="113"/>
      <c r="B35" s="114"/>
      <c r="C35" s="114"/>
      <c r="D35" s="114"/>
      <c r="E35" s="114"/>
      <c r="F35" s="114"/>
      <c r="G35" s="114"/>
      <c r="H35" s="114"/>
      <c r="I35" s="114"/>
      <c r="J35" s="114"/>
      <c r="K35" s="115"/>
      <c r="L35" s="7"/>
      <c r="M35" s="7"/>
      <c r="N35" s="26"/>
      <c r="O35" s="26"/>
      <c r="P35" s="26"/>
      <c r="Q35" s="26"/>
      <c r="R35" s="26"/>
      <c r="S35" s="26"/>
      <c r="T35" s="26"/>
      <c r="U35" s="26"/>
      <c r="V35" s="26"/>
      <c r="W35" s="26"/>
      <c r="X35" s="26"/>
    </row>
    <row r="36" spans="1:24" s="118" customFormat="1" ht="90.75" customHeight="1" x14ac:dyDescent="0.25">
      <c r="A36" s="148" t="s">
        <v>65</v>
      </c>
      <c r="B36" s="149"/>
      <c r="C36" s="149"/>
      <c r="D36" s="149"/>
      <c r="E36" s="149"/>
      <c r="F36" s="149"/>
      <c r="G36" s="149"/>
      <c r="H36" s="149"/>
      <c r="I36" s="149"/>
      <c r="J36" s="149"/>
      <c r="K36" s="150"/>
      <c r="L36" s="44"/>
      <c r="M36" s="44"/>
      <c r="N36" s="47"/>
      <c r="O36" s="47"/>
      <c r="P36" s="117"/>
      <c r="Q36" s="47"/>
      <c r="R36" s="47"/>
      <c r="S36" s="47"/>
      <c r="T36" s="47"/>
      <c r="U36" s="47"/>
      <c r="V36" s="47"/>
      <c r="W36" s="47"/>
      <c r="X36" s="47"/>
    </row>
    <row r="37" spans="1:24" ht="33" customHeight="1" x14ac:dyDescent="0.25">
      <c r="A37" s="148" t="s">
        <v>66</v>
      </c>
      <c r="B37" s="149"/>
      <c r="C37" s="149"/>
      <c r="D37" s="149"/>
      <c r="E37" s="149"/>
      <c r="F37" s="149"/>
      <c r="G37" s="149"/>
      <c r="H37" s="149"/>
      <c r="I37" s="149"/>
      <c r="J37" s="149"/>
      <c r="K37" s="150"/>
      <c r="L37" s="7"/>
      <c r="M37" s="7"/>
      <c r="N37" s="26"/>
      <c r="O37" s="26"/>
      <c r="P37"/>
      <c r="Q37" s="26"/>
      <c r="R37" s="26"/>
      <c r="S37" s="26"/>
      <c r="T37" s="26"/>
      <c r="U37" s="26"/>
      <c r="V37" s="26"/>
      <c r="W37" s="26"/>
      <c r="X37" s="26"/>
    </row>
    <row r="38" spans="1:24" ht="15" customHeight="1" x14ac:dyDescent="0.25">
      <c r="A38" s="32"/>
      <c r="B38" s="33"/>
      <c r="C38" s="33"/>
      <c r="D38" s="33"/>
      <c r="E38" s="33"/>
      <c r="F38" s="33"/>
      <c r="G38" s="33"/>
      <c r="H38" s="33"/>
      <c r="I38" s="33"/>
      <c r="J38" s="33"/>
      <c r="K38" s="34"/>
      <c r="L38" s="7"/>
      <c r="M38" s="7"/>
      <c r="N38" s="26"/>
      <c r="O38" s="26"/>
      <c r="P38"/>
      <c r="Q38" s="26"/>
      <c r="R38" s="26"/>
      <c r="S38" s="26"/>
      <c r="T38" s="26"/>
      <c r="U38" s="26"/>
      <c r="V38" s="26"/>
      <c r="W38" s="26"/>
      <c r="X38" s="26"/>
    </row>
    <row r="39" spans="1:24" ht="15" customHeight="1" x14ac:dyDescent="0.25">
      <c r="A39" s="32" t="s">
        <v>60</v>
      </c>
      <c r="B39" s="33"/>
      <c r="C39" s="33"/>
      <c r="D39" s="33"/>
      <c r="E39" s="33"/>
      <c r="F39" s="33"/>
      <c r="G39" s="33"/>
      <c r="H39" s="33"/>
      <c r="I39" s="33"/>
      <c r="J39" s="33"/>
      <c r="K39" s="34"/>
      <c r="L39" s="7"/>
      <c r="M39" s="7"/>
      <c r="N39" s="26"/>
      <c r="O39" s="26"/>
      <c r="P39" s="116"/>
      <c r="Q39" s="26"/>
      <c r="R39" s="26"/>
      <c r="S39" s="26"/>
      <c r="T39" s="26"/>
      <c r="U39" s="26"/>
      <c r="V39" s="26"/>
      <c r="W39" s="26"/>
      <c r="X39" s="26"/>
    </row>
    <row r="40" spans="1:24" ht="15" x14ac:dyDescent="0.25">
      <c r="A40" s="32"/>
      <c r="B40" s="33"/>
      <c r="C40" s="33"/>
      <c r="D40" s="33"/>
      <c r="E40" s="33"/>
      <c r="F40" s="33"/>
      <c r="G40" s="33"/>
      <c r="H40" s="33"/>
      <c r="I40" s="33"/>
      <c r="J40" s="33"/>
      <c r="K40" s="34"/>
      <c r="L40" s="7"/>
      <c r="M40" s="7"/>
      <c r="P40"/>
    </row>
    <row r="41" spans="1:24" ht="16.5" customHeight="1" x14ac:dyDescent="0.25">
      <c r="A41" s="143" t="s">
        <v>71</v>
      </c>
      <c r="B41" s="144"/>
      <c r="C41" s="144"/>
      <c r="D41" s="144"/>
      <c r="E41" s="144"/>
      <c r="F41" s="144"/>
      <c r="G41" s="144"/>
      <c r="H41" s="144"/>
      <c r="I41" s="144"/>
      <c r="J41" s="144"/>
      <c r="K41" s="145"/>
      <c r="L41" s="27"/>
      <c r="M41" s="27"/>
      <c r="P41"/>
    </row>
    <row r="42" spans="1:24" ht="15" x14ac:dyDescent="0.2">
      <c r="A42" s="28"/>
      <c r="B42" s="29"/>
      <c r="C42" s="29"/>
      <c r="D42" s="29"/>
      <c r="E42" s="29"/>
      <c r="F42" s="29"/>
      <c r="G42" s="29"/>
      <c r="H42" s="29"/>
      <c r="I42" s="29"/>
      <c r="J42" s="29"/>
      <c r="K42" s="30"/>
      <c r="L42" s="27"/>
      <c r="M42" s="27"/>
      <c r="N42" s="130"/>
      <c r="O42" s="130"/>
      <c r="P42" s="130"/>
      <c r="Q42" s="130"/>
      <c r="R42" s="130"/>
      <c r="S42" s="130"/>
      <c r="T42" s="130"/>
      <c r="U42" s="130"/>
      <c r="V42" s="130"/>
      <c r="W42" s="130"/>
      <c r="X42" s="130"/>
    </row>
    <row r="43" spans="1:24" ht="15.75" customHeight="1" x14ac:dyDescent="0.2">
      <c r="A43" s="131"/>
      <c r="B43" s="132"/>
      <c r="C43" s="132"/>
      <c r="D43" s="132"/>
      <c r="E43" s="132"/>
      <c r="F43" s="132"/>
      <c r="G43" s="132"/>
      <c r="H43" s="132"/>
      <c r="I43" s="132"/>
      <c r="J43" s="132"/>
      <c r="K43" s="133"/>
      <c r="L43" s="7"/>
      <c r="M43" s="7"/>
    </row>
    <row r="44" spans="1:24" x14ac:dyDescent="0.2">
      <c r="A44" s="134"/>
      <c r="B44" s="135"/>
      <c r="C44" s="135"/>
      <c r="D44" s="135"/>
      <c r="E44" s="135"/>
      <c r="F44" s="135"/>
      <c r="G44" s="135"/>
      <c r="H44" s="135"/>
      <c r="I44" s="135"/>
      <c r="J44" s="135"/>
      <c r="K44" s="136"/>
      <c r="L44" s="7"/>
      <c r="M44" s="7"/>
    </row>
    <row r="45" spans="1:24" x14ac:dyDescent="0.2">
      <c r="A45" s="31"/>
      <c r="B45" s="31"/>
      <c r="C45" s="31"/>
      <c r="D45" s="31"/>
      <c r="E45" s="31"/>
      <c r="F45" s="31"/>
      <c r="G45" s="31"/>
      <c r="H45" s="31"/>
      <c r="I45" s="31"/>
      <c r="J45" s="31"/>
      <c r="K45" s="31"/>
      <c r="L45" s="7"/>
      <c r="M45" s="7"/>
    </row>
    <row r="46" spans="1:24" x14ac:dyDescent="0.2">
      <c r="A46" s="7"/>
      <c r="B46" s="7"/>
      <c r="C46" s="7"/>
      <c r="D46" s="7"/>
      <c r="E46" s="7"/>
      <c r="F46" s="7"/>
      <c r="G46" s="7"/>
      <c r="H46" s="7"/>
      <c r="I46" s="7"/>
      <c r="J46" s="146" t="s">
        <v>11</v>
      </c>
      <c r="K46" s="146"/>
      <c r="L46" s="7"/>
      <c r="M46" s="7"/>
    </row>
  </sheetData>
  <sheetProtection algorithmName="SHA-512" hashValue="iHxfPEoIjG/JxrlQ3nqbF3Le6KLlNiCz3aNMMahmIPc1cU3wI3t89b94wujnDOvRm4tYsIOQ0KqiaUtKRj8Ztg==" saltValue="DuKqXM/pZpFW3oR1MImZmA==" spinCount="100000" sheet="1" objects="1" scenarios="1"/>
  <mergeCells count="34">
    <mergeCell ref="J46:K46"/>
    <mergeCell ref="A30:K30"/>
    <mergeCell ref="A14:K14"/>
    <mergeCell ref="A36:K36"/>
    <mergeCell ref="A37:K37"/>
    <mergeCell ref="A33:K33"/>
    <mergeCell ref="A34:K34"/>
    <mergeCell ref="A20:C20"/>
    <mergeCell ref="D20:K20"/>
    <mergeCell ref="A21:C21"/>
    <mergeCell ref="D21:K21"/>
    <mergeCell ref="A22:C22"/>
    <mergeCell ref="D22:K22"/>
    <mergeCell ref="A17:C17"/>
    <mergeCell ref="D17:K17"/>
    <mergeCell ref="A18:C18"/>
    <mergeCell ref="N42:X42"/>
    <mergeCell ref="A43:K43"/>
    <mergeCell ref="A44:K44"/>
    <mergeCell ref="A23:C23"/>
    <mergeCell ref="D23:K23"/>
    <mergeCell ref="A25:K25"/>
    <mergeCell ref="A28:K28"/>
    <mergeCell ref="A32:K32"/>
    <mergeCell ref="A41:K41"/>
    <mergeCell ref="D18:K18"/>
    <mergeCell ref="A19:C19"/>
    <mergeCell ref="D19:K19"/>
    <mergeCell ref="A1:K1"/>
    <mergeCell ref="F7:J7"/>
    <mergeCell ref="A12:K12"/>
    <mergeCell ref="A16:C16"/>
    <mergeCell ref="D16:K16"/>
    <mergeCell ref="E8:K8"/>
  </mergeCells>
  <hyperlinks>
    <hyperlink ref="J46" location="INITIATEUR!A1" display="PAGE SUIVANTE"/>
    <hyperlink ref="J46:K46" location="Inscriptions!A1" display="PAGE SUIVANTE"/>
  </hyperlinks>
  <printOptions horizontalCentered="1" verticalCentered="1"/>
  <pageMargins left="0.23622047244094491" right="0.23622047244094491" top="0.74803149606299213" bottom="0.74803149606299213" header="0.31496062992125984" footer="0.31496062992125984"/>
  <pageSetup paperSize="9" scale="93"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showGridLines="0" topLeftCell="A10" workbookViewId="0">
      <selection activeCell="B26" sqref="B26"/>
    </sheetView>
  </sheetViews>
  <sheetFormatPr baseColWidth="10" defaultRowHeight="14.25" x14ac:dyDescent="0.2"/>
  <cols>
    <col min="1" max="1" width="14.7109375" style="8" customWidth="1"/>
    <col min="2" max="2" width="21.7109375" style="8" customWidth="1"/>
    <col min="3" max="3" width="11.85546875" style="8" customWidth="1"/>
    <col min="4" max="4" width="5.7109375" style="103" bestFit="1" customWidth="1"/>
    <col min="5" max="5" width="11.42578125" style="8"/>
    <col min="6" max="6" width="16" style="8" customWidth="1"/>
    <col min="7" max="7" width="22.7109375" style="8" customWidth="1"/>
    <col min="8" max="8" width="6" style="8" bestFit="1" customWidth="1"/>
    <col min="9" max="9" width="16.7109375" style="8" customWidth="1"/>
    <col min="10" max="10" width="13.28515625" style="8" bestFit="1" customWidth="1"/>
    <col min="11" max="11" width="21.7109375" style="8" customWidth="1"/>
    <col min="12" max="14" width="11.42578125" style="8" hidden="1" customWidth="1"/>
    <col min="15" max="16384" width="11.42578125" style="8"/>
  </cols>
  <sheetData>
    <row r="1" spans="1:14" ht="25.5" x14ac:dyDescent="0.35">
      <c r="A1" s="155" t="str">
        <f>'[1]Infos générales'!$A$1</f>
        <v>GYMNASTIQUE FÉMININE</v>
      </c>
      <c r="B1" s="155"/>
      <c r="C1" s="155"/>
      <c r="D1" s="155"/>
      <c r="E1" s="155"/>
      <c r="F1" s="155"/>
      <c r="G1" s="155"/>
      <c r="H1" s="155"/>
      <c r="I1" s="155"/>
      <c r="J1" s="155"/>
      <c r="K1" s="155"/>
      <c r="L1" s="35"/>
      <c r="M1" s="35"/>
      <c r="N1" s="35"/>
    </row>
    <row r="2" spans="1:14" ht="22.5" x14ac:dyDescent="0.3">
      <c r="A2" s="36"/>
      <c r="B2" s="36"/>
      <c r="C2" s="36"/>
      <c r="D2" s="96"/>
      <c r="E2" s="37"/>
      <c r="F2" s="38"/>
      <c r="G2" s="38"/>
      <c r="H2" s="38"/>
      <c r="I2" s="38"/>
      <c r="J2" s="38"/>
      <c r="K2" s="38"/>
      <c r="L2" s="35"/>
      <c r="M2" s="35"/>
      <c r="N2" s="7"/>
    </row>
    <row r="3" spans="1:14" ht="22.5" x14ac:dyDescent="0.3">
      <c r="A3" s="36"/>
      <c r="B3" s="36"/>
      <c r="C3" s="36"/>
      <c r="D3" s="96"/>
      <c r="E3" s="37"/>
      <c r="F3" s="39"/>
      <c r="G3" s="39"/>
      <c r="H3" s="39"/>
      <c r="I3" s="39"/>
      <c r="J3" s="39"/>
      <c r="K3" s="39" t="str">
        <f>'Infos générales'!$K$3</f>
        <v>ANIMATEUR FÉDÉRAL NIVEAU 2</v>
      </c>
      <c r="L3" s="7"/>
      <c r="M3" s="7"/>
      <c r="N3" s="7"/>
    </row>
    <row r="4" spans="1:14" ht="22.5" x14ac:dyDescent="0.3">
      <c r="A4" s="36"/>
      <c r="B4" s="36"/>
      <c r="C4" s="36"/>
      <c r="D4" s="96"/>
      <c r="E4" s="37"/>
      <c r="F4" s="40"/>
      <c r="G4" s="40"/>
      <c r="H4" s="40"/>
      <c r="I4" s="40"/>
      <c r="J4" s="40"/>
      <c r="K4" s="39" t="str">
        <f>'Infos générales'!$K$4</f>
        <v>13 au 22 Février 2017</v>
      </c>
      <c r="L4" s="7"/>
      <c r="M4" s="7"/>
      <c r="N4" s="7"/>
    </row>
    <row r="5" spans="1:14" ht="22.5" x14ac:dyDescent="0.3">
      <c r="A5" s="36"/>
      <c r="B5" s="36"/>
      <c r="C5" s="36"/>
      <c r="D5" s="96"/>
      <c r="E5" s="37"/>
      <c r="F5" s="40"/>
      <c r="G5" s="40"/>
      <c r="H5" s="40"/>
      <c r="I5" s="40"/>
      <c r="J5" s="40"/>
      <c r="K5" s="121" t="str">
        <f>'Infos générales'!K5</f>
        <v>Accueil le 12 Février au soir</v>
      </c>
      <c r="L5" s="7"/>
      <c r="M5" s="7"/>
      <c r="N5" s="41"/>
    </row>
    <row r="6" spans="1:14" ht="22.5" x14ac:dyDescent="0.3">
      <c r="A6" s="36"/>
      <c r="B6" s="36"/>
      <c r="C6" s="36"/>
      <c r="D6" s="97"/>
      <c r="E6" s="36"/>
      <c r="F6" s="42"/>
      <c r="G6" s="42"/>
      <c r="H6" s="42"/>
      <c r="I6" s="42"/>
      <c r="J6" s="42"/>
      <c r="K6" s="39" t="str">
        <f>'[1]Infos générales'!$K$6</f>
        <v>ST SEBASTIEN SUR LOIRE</v>
      </c>
      <c r="L6" s="7"/>
      <c r="M6" s="7"/>
      <c r="N6" s="41"/>
    </row>
    <row r="7" spans="1:14" x14ac:dyDescent="0.2">
      <c r="A7" s="7"/>
      <c r="B7" s="7"/>
      <c r="C7" s="7"/>
      <c r="D7" s="17"/>
      <c r="E7" s="7"/>
      <c r="F7" s="125"/>
      <c r="G7" s="125"/>
      <c r="H7" s="125"/>
      <c r="I7" s="125"/>
      <c r="J7" s="125"/>
      <c r="K7" s="7"/>
      <c r="L7" s="7"/>
      <c r="M7" s="7"/>
      <c r="N7" s="7"/>
    </row>
    <row r="8" spans="1:14" ht="19.5" x14ac:dyDescent="0.25">
      <c r="A8" s="7"/>
      <c r="B8" s="7"/>
      <c r="C8" s="7"/>
      <c r="D8" s="17"/>
      <c r="E8" s="7"/>
      <c r="F8" s="129" t="str">
        <f>'[1]Infos générales'!F8:K8</f>
        <v>Date limite d'inscription le 15 janvier 2017</v>
      </c>
      <c r="G8" s="129"/>
      <c r="H8" s="129"/>
      <c r="I8" s="129"/>
      <c r="J8" s="129"/>
      <c r="K8" s="129"/>
      <c r="L8" s="43"/>
      <c r="M8" s="43"/>
      <c r="N8" s="43"/>
    </row>
    <row r="9" spans="1:14" x14ac:dyDescent="0.2">
      <c r="A9" s="7"/>
      <c r="B9" s="7"/>
      <c r="C9" s="7"/>
      <c r="D9" s="17"/>
      <c r="E9" s="44"/>
      <c r="F9" s="44"/>
      <c r="G9" s="44"/>
      <c r="H9" s="44"/>
      <c r="I9" s="44"/>
      <c r="J9" s="45"/>
      <c r="K9" s="7"/>
      <c r="L9" s="7"/>
      <c r="M9" s="7"/>
      <c r="N9" s="7"/>
    </row>
    <row r="10" spans="1:14" x14ac:dyDescent="0.2">
      <c r="A10" s="7"/>
      <c r="B10" s="7"/>
      <c r="C10" s="7"/>
      <c r="D10" s="17"/>
      <c r="E10" s="7"/>
      <c r="F10" s="17"/>
      <c r="G10" s="7"/>
      <c r="H10" s="7"/>
      <c r="I10" s="7"/>
      <c r="J10" s="45"/>
      <c r="K10" s="7"/>
      <c r="L10" s="7"/>
      <c r="M10" s="7"/>
      <c r="N10" s="7"/>
    </row>
    <row r="11" spans="1:14" ht="22.5" x14ac:dyDescent="0.3">
      <c r="A11" s="126" t="s">
        <v>59</v>
      </c>
      <c r="B11" s="126"/>
      <c r="C11" s="126"/>
      <c r="D11" s="126"/>
      <c r="E11" s="126"/>
      <c r="F11" s="126"/>
      <c r="G11" s="126"/>
      <c r="H11" s="126"/>
      <c r="I11" s="126"/>
      <c r="J11" s="126"/>
      <c r="K11" s="126"/>
      <c r="L11" s="7"/>
      <c r="M11" s="7"/>
      <c r="N11" s="7"/>
    </row>
    <row r="12" spans="1:14" x14ac:dyDescent="0.2">
      <c r="A12" s="7"/>
      <c r="B12" s="7"/>
      <c r="C12" s="7"/>
      <c r="D12" s="17"/>
      <c r="E12" s="7"/>
      <c r="F12" s="17"/>
      <c r="G12" s="7"/>
      <c r="H12" s="7"/>
      <c r="I12" s="7"/>
      <c r="J12" s="45"/>
      <c r="K12" s="7"/>
      <c r="L12" s="7"/>
      <c r="M12" s="7"/>
      <c r="N12" s="7"/>
    </row>
    <row r="13" spans="1:14" x14ac:dyDescent="0.2">
      <c r="A13" s="7"/>
      <c r="B13" s="7"/>
      <c r="C13" s="7"/>
      <c r="D13" s="17"/>
      <c r="E13" s="7"/>
      <c r="F13" s="17"/>
      <c r="G13" s="7"/>
      <c r="H13" s="7"/>
      <c r="I13" s="7"/>
      <c r="J13" s="45"/>
      <c r="K13" s="7"/>
      <c r="L13" s="7"/>
      <c r="M13" s="7"/>
      <c r="N13" s="7"/>
    </row>
    <row r="14" spans="1:14" x14ac:dyDescent="0.2">
      <c r="A14" s="7"/>
      <c r="B14" s="7"/>
      <c r="C14" s="7"/>
      <c r="D14" s="17"/>
      <c r="E14" s="7"/>
      <c r="F14" s="17"/>
      <c r="G14" s="7"/>
      <c r="H14" s="7"/>
      <c r="I14" s="7"/>
      <c r="J14" s="45"/>
      <c r="K14" s="7"/>
      <c r="L14" s="7"/>
      <c r="M14" s="7"/>
      <c r="N14" s="7"/>
    </row>
    <row r="15" spans="1:14" ht="19.5" x14ac:dyDescent="0.25">
      <c r="A15" s="157" t="s">
        <v>3</v>
      </c>
      <c r="B15" s="157"/>
      <c r="C15" s="157"/>
      <c r="D15" s="157"/>
      <c r="E15" s="157"/>
      <c r="F15" s="157"/>
      <c r="G15" s="157"/>
      <c r="H15" s="157"/>
      <c r="I15" s="157"/>
      <c r="J15" s="157"/>
      <c r="K15" s="157"/>
      <c r="L15" s="7"/>
      <c r="M15" s="7"/>
      <c r="N15" s="7"/>
    </row>
    <row r="16" spans="1:14" x14ac:dyDescent="0.2">
      <c r="A16" s="7"/>
      <c r="B16" s="7"/>
      <c r="C16" s="7"/>
      <c r="D16" s="17"/>
      <c r="E16" s="7"/>
      <c r="F16" s="17"/>
      <c r="G16" s="7"/>
      <c r="H16" s="7"/>
      <c r="I16" s="7"/>
      <c r="J16" s="45"/>
      <c r="K16" s="7"/>
      <c r="L16" s="7"/>
      <c r="M16" s="7"/>
      <c r="N16" s="7"/>
    </row>
    <row r="17" spans="1:14" x14ac:dyDescent="0.2">
      <c r="A17" s="46" t="s">
        <v>4</v>
      </c>
      <c r="B17" s="47"/>
      <c r="C17" s="159">
        <f>'Infos générales'!$D$16</f>
        <v>0</v>
      </c>
      <c r="D17" s="159"/>
      <c r="E17" s="159"/>
      <c r="F17" s="159"/>
      <c r="G17" s="159"/>
      <c r="H17" s="159"/>
      <c r="I17" s="159"/>
      <c r="J17" s="159"/>
      <c r="K17" s="159"/>
      <c r="L17" s="7"/>
      <c r="M17" s="7"/>
      <c r="N17" s="7"/>
    </row>
    <row r="18" spans="1:14" x14ac:dyDescent="0.2">
      <c r="A18" s="46" t="s">
        <v>5</v>
      </c>
      <c r="B18" s="47"/>
      <c r="C18" s="109">
        <f>'Infos générales'!$D$17</f>
        <v>0</v>
      </c>
      <c r="D18" s="110"/>
      <c r="E18" s="111"/>
      <c r="F18" s="111"/>
      <c r="G18" s="111"/>
      <c r="H18" s="111"/>
      <c r="I18" s="111"/>
      <c r="J18" s="111"/>
      <c r="K18" s="111"/>
      <c r="L18" s="7"/>
      <c r="M18" s="7"/>
      <c r="N18" s="7"/>
    </row>
    <row r="19" spans="1:14" x14ac:dyDescent="0.2">
      <c r="A19" s="7"/>
      <c r="B19" s="7"/>
      <c r="C19" s="7"/>
      <c r="D19" s="17"/>
      <c r="E19" s="7"/>
      <c r="F19" s="17"/>
      <c r="G19" s="7"/>
      <c r="H19" s="7"/>
      <c r="I19" s="7"/>
      <c r="J19" s="45"/>
      <c r="K19" s="7"/>
      <c r="L19" s="7"/>
      <c r="M19" s="7"/>
      <c r="N19" s="7"/>
    </row>
    <row r="20" spans="1:14" x14ac:dyDescent="0.2">
      <c r="A20" s="7"/>
      <c r="B20" s="7"/>
      <c r="C20" s="7"/>
      <c r="D20" s="17"/>
      <c r="E20" s="7"/>
      <c r="F20" s="17"/>
      <c r="G20" s="7"/>
      <c r="H20" s="7"/>
      <c r="I20" s="7"/>
      <c r="J20" s="45"/>
      <c r="K20" s="7"/>
      <c r="L20" s="7"/>
      <c r="M20" s="7"/>
      <c r="N20" s="7"/>
    </row>
    <row r="21" spans="1:14" x14ac:dyDescent="0.2">
      <c r="A21" s="7"/>
      <c r="B21" s="7"/>
      <c r="C21" s="7"/>
      <c r="D21" s="17"/>
      <c r="E21" s="7"/>
      <c r="F21" s="17"/>
      <c r="G21" s="7"/>
      <c r="H21" s="7"/>
      <c r="I21" s="7"/>
      <c r="J21" s="45"/>
      <c r="K21" s="7"/>
      <c r="L21" s="7"/>
      <c r="M21" s="7"/>
      <c r="N21" s="7"/>
    </row>
    <row r="22" spans="1:14" ht="19.5" x14ac:dyDescent="0.25">
      <c r="A22" s="157" t="s">
        <v>12</v>
      </c>
      <c r="B22" s="157"/>
      <c r="C22" s="157"/>
      <c r="D22" s="157"/>
      <c r="E22" s="157"/>
      <c r="F22" s="157"/>
      <c r="G22" s="157"/>
      <c r="H22" s="157"/>
      <c r="I22" s="157"/>
      <c r="J22" s="157"/>
      <c r="K22" s="157"/>
      <c r="L22" s="7"/>
      <c r="M22" s="7"/>
      <c r="N22" s="7"/>
    </row>
    <row r="23" spans="1:14" x14ac:dyDescent="0.2">
      <c r="A23" s="7"/>
      <c r="B23" s="7"/>
      <c r="C23" s="7"/>
      <c r="D23" s="17"/>
      <c r="E23" s="7"/>
      <c r="F23" s="7"/>
      <c r="G23" s="7"/>
      <c r="H23" s="7"/>
      <c r="I23" s="7"/>
      <c r="J23" s="45"/>
      <c r="K23" s="7"/>
      <c r="L23" s="7"/>
      <c r="M23" s="7"/>
      <c r="N23" s="7"/>
    </row>
    <row r="24" spans="1:14" ht="15" thickBot="1" x14ac:dyDescent="0.25">
      <c r="A24" s="48"/>
      <c r="B24" s="48"/>
      <c r="C24" s="48"/>
      <c r="D24" s="98"/>
      <c r="E24" s="48"/>
      <c r="F24" s="48"/>
      <c r="G24" s="48"/>
      <c r="H24" s="48"/>
      <c r="I24" s="48"/>
      <c r="J24" s="45"/>
      <c r="K24" s="7"/>
      <c r="L24" s="7"/>
      <c r="M24" s="7"/>
      <c r="N24" s="7"/>
    </row>
    <row r="25" spans="1:14" ht="29.25" thickBot="1" x14ac:dyDescent="0.25">
      <c r="A25" s="49"/>
      <c r="B25" s="50" t="s">
        <v>13</v>
      </c>
      <c r="C25" s="51" t="s">
        <v>14</v>
      </c>
      <c r="D25" s="99" t="s">
        <v>15</v>
      </c>
      <c r="E25" s="52" t="s">
        <v>16</v>
      </c>
      <c r="F25" s="51" t="s">
        <v>17</v>
      </c>
      <c r="G25" s="51" t="s">
        <v>18</v>
      </c>
      <c r="H25" s="51" t="s">
        <v>8</v>
      </c>
      <c r="I25" s="51" t="s">
        <v>5</v>
      </c>
      <c r="J25" s="53" t="s">
        <v>19</v>
      </c>
      <c r="K25" s="54" t="s">
        <v>20</v>
      </c>
      <c r="L25" s="55"/>
      <c r="M25" s="55" t="s">
        <v>21</v>
      </c>
      <c r="N25" s="55" t="s">
        <v>22</v>
      </c>
    </row>
    <row r="26" spans="1:14" ht="15" x14ac:dyDescent="0.25">
      <c r="A26" s="56" t="s">
        <v>23</v>
      </c>
      <c r="B26" s="57"/>
      <c r="C26" s="58"/>
      <c r="D26" s="100"/>
      <c r="E26" s="59"/>
      <c r="F26" s="60"/>
      <c r="G26" s="58"/>
      <c r="H26" s="58"/>
      <c r="I26" s="58"/>
      <c r="J26" s="61"/>
      <c r="K26" s="112"/>
      <c r="L26" s="7" t="s">
        <v>24</v>
      </c>
      <c r="M26" s="7">
        <f>IF(OR(AND(B26="",C26="",D26="",E26="",F26="",G26="",H26="",I26="",J26="",K26=""),AND(B26&lt;&gt;"",C26&lt;&gt;"",D26&lt;&gt;"",E26&lt;&gt;"",F26&lt;&gt;"",G26&lt;&gt;"",H26&lt;&gt;"",I26&lt;&gt;"",J26&lt;&gt;"",K26&lt;&gt;"")),0,1)</f>
        <v>0</v>
      </c>
      <c r="N26" s="7">
        <f>IF(B26="",0,1)</f>
        <v>0</v>
      </c>
    </row>
    <row r="27" spans="1:14" x14ac:dyDescent="0.2">
      <c r="A27" s="62" t="s">
        <v>25</v>
      </c>
      <c r="B27" s="63"/>
      <c r="C27" s="64"/>
      <c r="D27" s="101"/>
      <c r="E27" s="65"/>
      <c r="F27" s="66"/>
      <c r="G27" s="64"/>
      <c r="H27" s="64"/>
      <c r="I27" s="64"/>
      <c r="J27" s="67"/>
      <c r="K27" s="68"/>
      <c r="L27" s="7" t="s">
        <v>26</v>
      </c>
      <c r="M27" s="7">
        <f>IF(OR(AND(B27="",C27="",D27="",E27="",F27="",G27="",H27="",I27="",J27="",K27=""),AND(B27&lt;&gt;"",C27&lt;&gt;"",D27&lt;&gt;"",E27&lt;&gt;"",F27&lt;&gt;"",G27&lt;&gt;"",H27&lt;&gt;"",I27&lt;&gt;"",J27&lt;&gt;"",K27&lt;&gt;"")),0,1)</f>
        <v>0</v>
      </c>
      <c r="N27" s="7">
        <f t="shared" ref="N27:N33" si="0">IF(B27="",0,1)</f>
        <v>0</v>
      </c>
    </row>
    <row r="28" spans="1:14" x14ac:dyDescent="0.2">
      <c r="A28" s="62" t="s">
        <v>27</v>
      </c>
      <c r="B28" s="63"/>
      <c r="C28" s="64"/>
      <c r="D28" s="101"/>
      <c r="E28" s="65"/>
      <c r="F28" s="66"/>
      <c r="G28" s="64"/>
      <c r="H28" s="64"/>
      <c r="I28" s="64"/>
      <c r="J28" s="67"/>
      <c r="K28" s="68"/>
      <c r="L28" s="7"/>
      <c r="M28" s="7">
        <f t="shared" ref="M28:M33" si="1">IF(OR(AND(B28="",C28="",D28="",E28="",F28="",G28="",H28="",I28="",J28="",K28=""),AND(B28&lt;&gt;"",C28&lt;&gt;"",D28&lt;&gt;"",E28&lt;&gt;"",F28&lt;&gt;"",G28&lt;&gt;"",H28&lt;&gt;"",I28&lt;&gt;"",J28&lt;&gt;"",K28&lt;&gt;"")),0,1)</f>
        <v>0</v>
      </c>
      <c r="N28" s="7">
        <f t="shared" si="0"/>
        <v>0</v>
      </c>
    </row>
    <row r="29" spans="1:14" x14ac:dyDescent="0.2">
      <c r="A29" s="62" t="s">
        <v>28</v>
      </c>
      <c r="B29" s="63"/>
      <c r="C29" s="64"/>
      <c r="D29" s="101"/>
      <c r="E29" s="65"/>
      <c r="F29" s="66"/>
      <c r="G29" s="64"/>
      <c r="H29" s="64"/>
      <c r="I29" s="64"/>
      <c r="J29" s="67"/>
      <c r="K29" s="68"/>
      <c r="L29" s="7"/>
      <c r="M29" s="7">
        <f t="shared" si="1"/>
        <v>0</v>
      </c>
      <c r="N29" s="7">
        <f t="shared" si="0"/>
        <v>0</v>
      </c>
    </row>
    <row r="30" spans="1:14" x14ac:dyDescent="0.2">
      <c r="A30" s="62" t="s">
        <v>29</v>
      </c>
      <c r="B30" s="63"/>
      <c r="C30" s="64"/>
      <c r="D30" s="101"/>
      <c r="E30" s="65"/>
      <c r="F30" s="66"/>
      <c r="G30" s="64"/>
      <c r="H30" s="64"/>
      <c r="I30" s="64"/>
      <c r="J30" s="67"/>
      <c r="K30" s="68"/>
      <c r="L30" s="7"/>
      <c r="M30" s="7">
        <f t="shared" si="1"/>
        <v>0</v>
      </c>
      <c r="N30" s="7">
        <f t="shared" si="0"/>
        <v>0</v>
      </c>
    </row>
    <row r="31" spans="1:14" x14ac:dyDescent="0.2">
      <c r="A31" s="62" t="s">
        <v>30</v>
      </c>
      <c r="B31" s="63"/>
      <c r="C31" s="64"/>
      <c r="D31" s="101"/>
      <c r="E31" s="65"/>
      <c r="F31" s="66"/>
      <c r="G31" s="64"/>
      <c r="H31" s="64"/>
      <c r="I31" s="64"/>
      <c r="J31" s="67"/>
      <c r="K31" s="68"/>
      <c r="L31" s="7"/>
      <c r="M31" s="7">
        <f t="shared" si="1"/>
        <v>0</v>
      </c>
      <c r="N31" s="7">
        <f t="shared" si="0"/>
        <v>0</v>
      </c>
    </row>
    <row r="32" spans="1:14" x14ac:dyDescent="0.2">
      <c r="A32" s="62" t="s">
        <v>31</v>
      </c>
      <c r="B32" s="63"/>
      <c r="C32" s="64"/>
      <c r="D32" s="101"/>
      <c r="E32" s="65"/>
      <c r="F32" s="66"/>
      <c r="G32" s="64"/>
      <c r="H32" s="64"/>
      <c r="I32" s="64"/>
      <c r="J32" s="67"/>
      <c r="K32" s="68"/>
      <c r="L32" s="7"/>
      <c r="M32" s="7">
        <f t="shared" si="1"/>
        <v>0</v>
      </c>
      <c r="N32" s="7">
        <f t="shared" si="0"/>
        <v>0</v>
      </c>
    </row>
    <row r="33" spans="1:14" ht="15" thickBot="1" x14ac:dyDescent="0.25">
      <c r="A33" s="69" t="s">
        <v>32</v>
      </c>
      <c r="B33" s="70"/>
      <c r="C33" s="71"/>
      <c r="D33" s="102"/>
      <c r="E33" s="72"/>
      <c r="F33" s="73"/>
      <c r="G33" s="71"/>
      <c r="H33" s="71"/>
      <c r="I33" s="71"/>
      <c r="J33" s="74"/>
      <c r="K33" s="75"/>
      <c r="L33" s="7"/>
      <c r="M33" s="7">
        <f t="shared" si="1"/>
        <v>0</v>
      </c>
      <c r="N33" s="7">
        <f t="shared" si="0"/>
        <v>0</v>
      </c>
    </row>
    <row r="34" spans="1:14" x14ac:dyDescent="0.2">
      <c r="A34" s="7"/>
      <c r="B34" s="7"/>
      <c r="C34" s="7"/>
      <c r="D34" s="17"/>
      <c r="E34" s="7"/>
      <c r="F34" s="7"/>
      <c r="G34" s="7"/>
      <c r="H34" s="7"/>
      <c r="I34" s="7"/>
      <c r="J34" s="45"/>
      <c r="K34" s="7"/>
      <c r="L34" s="7"/>
      <c r="M34" s="7"/>
      <c r="N34" s="7"/>
    </row>
    <row r="35" spans="1:14" x14ac:dyDescent="0.2">
      <c r="A35" s="7"/>
      <c r="B35" s="7"/>
      <c r="C35" s="7"/>
      <c r="D35" s="17"/>
      <c r="E35" s="7"/>
      <c r="F35" s="7"/>
      <c r="G35" s="7"/>
      <c r="H35" s="7"/>
      <c r="I35" s="7"/>
      <c r="J35" s="45"/>
      <c r="K35" s="7"/>
      <c r="L35" s="7"/>
      <c r="M35" s="7"/>
      <c r="N35" s="7"/>
    </row>
    <row r="36" spans="1:14" x14ac:dyDescent="0.2">
      <c r="A36" s="95"/>
      <c r="B36" s="7" t="s">
        <v>33</v>
      </c>
      <c r="C36" s="7"/>
      <c r="D36" s="17"/>
      <c r="E36" s="7"/>
      <c r="F36" s="7"/>
      <c r="G36" s="7"/>
      <c r="H36" s="7"/>
      <c r="I36" s="7"/>
      <c r="J36" s="45"/>
      <c r="K36" s="7"/>
      <c r="L36" s="7"/>
      <c r="M36" s="7"/>
      <c r="N36" s="7"/>
    </row>
    <row r="37" spans="1:14" x14ac:dyDescent="0.2">
      <c r="A37" s="7"/>
      <c r="B37" s="7"/>
      <c r="C37" s="7"/>
      <c r="D37" s="17"/>
      <c r="E37" s="7"/>
      <c r="F37" s="7"/>
      <c r="G37" s="7"/>
      <c r="H37" s="7"/>
      <c r="I37" s="7"/>
      <c r="J37" s="45"/>
      <c r="K37" s="7"/>
      <c r="L37" s="7"/>
      <c r="M37" s="7"/>
      <c r="N37" s="7"/>
    </row>
    <row r="38" spans="1:14" x14ac:dyDescent="0.2">
      <c r="A38" s="7"/>
      <c r="B38" s="7"/>
      <c r="C38" s="7"/>
      <c r="D38" s="17"/>
      <c r="E38" s="7"/>
      <c r="F38" s="7"/>
      <c r="G38" s="7"/>
      <c r="H38" s="7"/>
      <c r="I38" s="7"/>
      <c r="J38" s="45"/>
      <c r="K38" s="7"/>
      <c r="L38" s="7"/>
      <c r="M38" s="7"/>
      <c r="N38" s="7"/>
    </row>
    <row r="39" spans="1:14" ht="25.5" x14ac:dyDescent="0.35">
      <c r="A39" s="139" t="str">
        <f>IF(M39&gt;0,"Votre saisie est incomplète","")</f>
        <v/>
      </c>
      <c r="B39" s="139"/>
      <c r="C39" s="139"/>
      <c r="D39" s="139"/>
      <c r="E39" s="139"/>
      <c r="F39" s="139"/>
      <c r="G39" s="139"/>
      <c r="H39" s="139"/>
      <c r="I39" s="139"/>
      <c r="J39" s="139"/>
      <c r="K39" s="139"/>
      <c r="L39" s="7"/>
      <c r="M39" s="7">
        <f>SUM(M26:M33)</f>
        <v>0</v>
      </c>
      <c r="N39" s="7"/>
    </row>
    <row r="40" spans="1:14" s="81" customFormat="1" ht="25.5" x14ac:dyDescent="0.35">
      <c r="A40" s="80"/>
      <c r="B40" s="80"/>
      <c r="C40" s="80"/>
      <c r="D40" s="80"/>
      <c r="E40" s="80"/>
      <c r="F40" s="80"/>
      <c r="G40" s="80"/>
      <c r="H40" s="80"/>
      <c r="I40" s="80"/>
      <c r="J40" s="80"/>
      <c r="K40" s="80"/>
      <c r="L40" s="20"/>
      <c r="M40" s="20"/>
      <c r="N40" s="20"/>
    </row>
    <row r="41" spans="1:14" s="81" customFormat="1" ht="25.5" x14ac:dyDescent="0.35">
      <c r="A41" s="80"/>
      <c r="B41" s="80"/>
      <c r="C41" s="80"/>
      <c r="D41" s="80"/>
      <c r="E41" s="80"/>
      <c r="F41" s="80"/>
      <c r="G41" s="80"/>
      <c r="H41" s="80"/>
      <c r="I41" s="80"/>
      <c r="J41" s="80"/>
      <c r="K41" s="80"/>
      <c r="L41" s="20"/>
      <c r="M41" s="20"/>
      <c r="N41" s="20"/>
    </row>
    <row r="42" spans="1:14" s="81" customFormat="1" ht="25.5" x14ac:dyDescent="0.35">
      <c r="A42" s="80"/>
      <c r="B42" s="80"/>
      <c r="C42" s="80"/>
      <c r="D42" s="80"/>
      <c r="E42" s="80"/>
      <c r="F42" s="80"/>
      <c r="G42" s="80"/>
      <c r="H42" s="80"/>
      <c r="I42" s="80"/>
      <c r="J42" s="80"/>
      <c r="K42" s="80"/>
      <c r="L42" s="20"/>
      <c r="M42" s="20"/>
      <c r="N42" s="20"/>
    </row>
    <row r="43" spans="1:14" x14ac:dyDescent="0.2">
      <c r="A43" s="7"/>
      <c r="B43" s="7"/>
      <c r="C43" s="7"/>
      <c r="D43" s="17"/>
      <c r="E43" s="7"/>
      <c r="F43" s="7"/>
      <c r="G43" s="7"/>
      <c r="H43" s="7"/>
      <c r="I43" s="7"/>
      <c r="J43" s="45"/>
      <c r="K43" s="7"/>
      <c r="L43" s="7"/>
      <c r="M43" s="7"/>
      <c r="N43" s="7"/>
    </row>
    <row r="44" spans="1:14" ht="19.5" x14ac:dyDescent="0.25">
      <c r="A44" s="157" t="s">
        <v>34</v>
      </c>
      <c r="B44" s="157"/>
      <c r="C44" s="157"/>
      <c r="D44" s="157"/>
      <c r="E44" s="157"/>
      <c r="F44" s="157"/>
      <c r="G44" s="157"/>
      <c r="H44" s="157"/>
      <c r="I44" s="157"/>
      <c r="J44" s="157"/>
      <c r="K44" s="157"/>
      <c r="L44" s="7"/>
      <c r="M44" s="7"/>
      <c r="N44" s="7"/>
    </row>
    <row r="45" spans="1:14" x14ac:dyDescent="0.2">
      <c r="A45" s="7"/>
      <c r="B45" s="7"/>
      <c r="C45" s="7"/>
      <c r="D45" s="17"/>
      <c r="E45" s="7"/>
      <c r="F45" s="7"/>
      <c r="G45" s="7"/>
      <c r="H45" s="7"/>
      <c r="I45" s="7"/>
      <c r="J45" s="45"/>
      <c r="K45" s="7"/>
      <c r="L45" s="7"/>
      <c r="M45" s="7"/>
      <c r="N45" s="7"/>
    </row>
    <row r="46" spans="1:14" ht="15.75" x14ac:dyDescent="0.3">
      <c r="A46" s="158" t="s">
        <v>35</v>
      </c>
      <c r="B46" s="158"/>
      <c r="C46" s="158"/>
      <c r="D46" s="158"/>
      <c r="E46" s="158"/>
      <c r="F46" s="158"/>
      <c r="G46" s="158"/>
      <c r="H46" s="158"/>
      <c r="I46" s="158"/>
      <c r="J46" s="158"/>
      <c r="K46" s="158"/>
      <c r="L46" s="7"/>
      <c r="M46" s="7"/>
      <c r="N46" s="7"/>
    </row>
    <row r="47" spans="1:14" x14ac:dyDescent="0.2">
      <c r="A47" s="76" t="s">
        <v>36</v>
      </c>
      <c r="B47" s="7"/>
      <c r="C47" s="7"/>
      <c r="D47" s="17"/>
      <c r="E47" s="7"/>
      <c r="F47" s="7"/>
      <c r="G47" s="7"/>
      <c r="H47" s="7"/>
      <c r="I47" s="7"/>
      <c r="J47" s="45"/>
      <c r="K47" s="7"/>
      <c r="L47" s="7"/>
      <c r="M47" s="7"/>
      <c r="N47" s="7"/>
    </row>
    <row r="48" spans="1:14" x14ac:dyDescent="0.2">
      <c r="A48" s="7"/>
      <c r="B48" s="7"/>
      <c r="C48" s="7"/>
      <c r="D48" s="17"/>
      <c r="E48" s="7"/>
      <c r="F48" s="7"/>
      <c r="G48" s="7"/>
      <c r="H48" s="7"/>
      <c r="I48" s="7"/>
      <c r="J48" s="45"/>
      <c r="K48" s="7"/>
      <c r="L48" s="7"/>
      <c r="M48" s="7"/>
      <c r="N48" s="7"/>
    </row>
    <row r="49" spans="1:14" x14ac:dyDescent="0.2">
      <c r="A49" s="7"/>
      <c r="C49" s="7"/>
      <c r="D49" s="17"/>
      <c r="E49" s="7"/>
      <c r="F49" s="7"/>
      <c r="G49" s="7"/>
      <c r="H49" s="7"/>
      <c r="I49" s="7"/>
      <c r="J49" s="45"/>
      <c r="K49" s="7"/>
      <c r="L49" s="7"/>
      <c r="M49" s="7"/>
      <c r="N49" s="7"/>
    </row>
    <row r="50" spans="1:14" x14ac:dyDescent="0.2">
      <c r="A50" s="7"/>
      <c r="B50" s="7" t="s">
        <v>37</v>
      </c>
      <c r="C50" s="77">
        <f>SUM(N26:N33)</f>
        <v>0</v>
      </c>
      <c r="D50" s="78" t="s">
        <v>38</v>
      </c>
      <c r="E50" s="119">
        <v>600</v>
      </c>
      <c r="F50" s="78" t="s">
        <v>39</v>
      </c>
      <c r="G50" s="79">
        <f>C50*E50</f>
        <v>0</v>
      </c>
      <c r="H50" s="7"/>
      <c r="I50" s="7"/>
      <c r="J50" s="45"/>
      <c r="K50" s="7"/>
      <c r="L50" s="7"/>
      <c r="M50" s="7"/>
      <c r="N50" s="7"/>
    </row>
    <row r="51" spans="1:14" x14ac:dyDescent="0.2">
      <c r="A51" s="7"/>
      <c r="B51" s="7"/>
      <c r="C51" s="7"/>
      <c r="D51" s="17"/>
      <c r="E51" s="7"/>
      <c r="F51" s="7"/>
      <c r="G51" s="7"/>
      <c r="H51" s="7"/>
      <c r="I51" s="7"/>
      <c r="J51" s="45"/>
      <c r="K51" s="7"/>
      <c r="L51" s="7"/>
      <c r="M51" s="7"/>
      <c r="N51" s="7"/>
    </row>
    <row r="52" spans="1:14" x14ac:dyDescent="0.2">
      <c r="A52" s="7"/>
      <c r="B52" s="7"/>
      <c r="C52" s="7"/>
      <c r="D52" s="17"/>
      <c r="E52" s="7"/>
      <c r="F52" s="7"/>
      <c r="G52" s="7"/>
      <c r="H52" s="7"/>
      <c r="I52" s="7"/>
      <c r="J52" s="45"/>
      <c r="K52" s="7"/>
      <c r="L52" s="7"/>
      <c r="M52" s="7"/>
      <c r="N52" s="7"/>
    </row>
    <row r="53" spans="1:14" ht="19.5" x14ac:dyDescent="0.25">
      <c r="A53" s="157" t="s">
        <v>40</v>
      </c>
      <c r="B53" s="157"/>
      <c r="C53" s="157"/>
      <c r="D53" s="157"/>
      <c r="E53" s="157"/>
      <c r="F53" s="157"/>
      <c r="G53" s="157"/>
      <c r="H53" s="157"/>
      <c r="I53" s="157"/>
      <c r="J53" s="157"/>
      <c r="K53" s="157"/>
      <c r="L53" s="7"/>
      <c r="M53" s="7"/>
      <c r="N53" s="7"/>
    </row>
    <row r="54" spans="1:14" x14ac:dyDescent="0.2">
      <c r="A54" s="156"/>
      <c r="B54" s="156"/>
      <c r="C54" s="156"/>
      <c r="D54" s="156"/>
      <c r="E54" s="156"/>
      <c r="F54" s="156"/>
      <c r="G54" s="156"/>
      <c r="H54" s="156"/>
      <c r="I54" s="156"/>
      <c r="J54" s="156"/>
      <c r="K54" s="156"/>
      <c r="L54" s="7"/>
      <c r="M54" s="7"/>
      <c r="N54" s="7"/>
    </row>
    <row r="55" spans="1:14" x14ac:dyDescent="0.2">
      <c r="A55" s="156"/>
      <c r="B55" s="156"/>
      <c r="C55" s="156"/>
      <c r="D55" s="156"/>
      <c r="E55" s="156"/>
      <c r="F55" s="156"/>
      <c r="G55" s="156"/>
      <c r="H55" s="156"/>
      <c r="I55" s="156"/>
      <c r="J55" s="156"/>
      <c r="K55" s="156"/>
      <c r="L55" s="7"/>
      <c r="M55" s="7"/>
      <c r="N55" s="7"/>
    </row>
    <row r="56" spans="1:14" x14ac:dyDescent="0.2">
      <c r="A56" s="156"/>
      <c r="B56" s="156"/>
      <c r="C56" s="156"/>
      <c r="D56" s="156"/>
      <c r="E56" s="156"/>
      <c r="F56" s="156"/>
      <c r="G56" s="156"/>
      <c r="H56" s="156"/>
      <c r="I56" s="156"/>
      <c r="J56" s="156"/>
      <c r="K56" s="156"/>
      <c r="L56" s="7"/>
      <c r="M56" s="7"/>
      <c r="N56" s="7"/>
    </row>
    <row r="57" spans="1:14" x14ac:dyDescent="0.2">
      <c r="A57" s="156"/>
      <c r="B57" s="156"/>
      <c r="C57" s="156"/>
      <c r="D57" s="156"/>
      <c r="E57" s="156"/>
      <c r="F57" s="156"/>
      <c r="G57" s="156"/>
      <c r="H57" s="156"/>
      <c r="I57" s="156"/>
      <c r="J57" s="156"/>
      <c r="K57" s="156"/>
      <c r="L57" s="7"/>
      <c r="M57" s="7"/>
      <c r="N57" s="7"/>
    </row>
    <row r="58" spans="1:14" x14ac:dyDescent="0.2">
      <c r="A58" s="156"/>
      <c r="B58" s="156"/>
      <c r="C58" s="156"/>
      <c r="D58" s="156"/>
      <c r="E58" s="156"/>
      <c r="F58" s="156"/>
      <c r="G58" s="156"/>
      <c r="H58" s="156"/>
      <c r="I58" s="156"/>
      <c r="J58" s="156"/>
      <c r="K58" s="156"/>
      <c r="L58" s="7"/>
      <c r="M58" s="7"/>
      <c r="N58" s="7"/>
    </row>
    <row r="59" spans="1:14" x14ac:dyDescent="0.2">
      <c r="A59" s="156"/>
      <c r="B59" s="156"/>
      <c r="C59" s="156"/>
      <c r="D59" s="156"/>
      <c r="E59" s="156"/>
      <c r="F59" s="156"/>
      <c r="G59" s="156"/>
      <c r="H59" s="156"/>
      <c r="I59" s="156"/>
      <c r="J59" s="156"/>
      <c r="K59" s="156"/>
      <c r="L59" s="7"/>
      <c r="M59" s="7"/>
      <c r="N59" s="7"/>
    </row>
    <row r="60" spans="1:14" x14ac:dyDescent="0.2">
      <c r="A60" s="156"/>
      <c r="B60" s="156"/>
      <c r="C60" s="156"/>
      <c r="D60" s="156"/>
      <c r="E60" s="156"/>
      <c r="F60" s="156"/>
      <c r="G60" s="156"/>
      <c r="H60" s="156"/>
      <c r="I60" s="156"/>
      <c r="J60" s="156"/>
      <c r="K60" s="156"/>
      <c r="L60" s="7"/>
      <c r="M60" s="7"/>
      <c r="N60" s="7"/>
    </row>
    <row r="61" spans="1:14" x14ac:dyDescent="0.2">
      <c r="A61" s="156"/>
      <c r="B61" s="156"/>
      <c r="C61" s="156"/>
      <c r="D61" s="156"/>
      <c r="E61" s="156"/>
      <c r="F61" s="156"/>
      <c r="G61" s="156"/>
      <c r="H61" s="156"/>
      <c r="I61" s="156"/>
      <c r="J61" s="156"/>
      <c r="K61" s="156"/>
      <c r="L61" s="7"/>
      <c r="M61" s="7"/>
      <c r="N61" s="7"/>
    </row>
    <row r="62" spans="1:14" x14ac:dyDescent="0.2">
      <c r="A62" s="156"/>
      <c r="B62" s="156"/>
      <c r="C62" s="156"/>
      <c r="D62" s="156"/>
      <c r="E62" s="156"/>
      <c r="F62" s="156"/>
      <c r="G62" s="156"/>
      <c r="H62" s="156"/>
      <c r="I62" s="156"/>
      <c r="J62" s="156"/>
      <c r="K62" s="156"/>
      <c r="L62" s="7"/>
      <c r="M62" s="7"/>
      <c r="N62" s="7"/>
    </row>
    <row r="63" spans="1:14" x14ac:dyDescent="0.2">
      <c r="A63" s="156"/>
      <c r="B63" s="156"/>
      <c r="C63" s="156"/>
      <c r="D63" s="156"/>
      <c r="E63" s="156"/>
      <c r="F63" s="156"/>
      <c r="G63" s="156"/>
      <c r="H63" s="156"/>
      <c r="I63" s="156"/>
      <c r="J63" s="156"/>
      <c r="K63" s="156"/>
      <c r="L63" s="7"/>
      <c r="M63" s="7"/>
      <c r="N63" s="7"/>
    </row>
    <row r="64" spans="1:14" x14ac:dyDescent="0.2">
      <c r="A64" s="156"/>
      <c r="B64" s="156"/>
      <c r="C64" s="156"/>
      <c r="D64" s="156"/>
      <c r="E64" s="156"/>
      <c r="F64" s="156"/>
      <c r="G64" s="156"/>
      <c r="H64" s="156"/>
      <c r="I64" s="156"/>
      <c r="J64" s="156"/>
      <c r="K64" s="156"/>
      <c r="L64" s="7"/>
      <c r="M64" s="7"/>
      <c r="N64" s="7"/>
    </row>
    <row r="65" spans="1:14" x14ac:dyDescent="0.2">
      <c r="A65" s="7"/>
      <c r="B65" s="7"/>
      <c r="C65" s="7"/>
      <c r="D65" s="17"/>
      <c r="E65" s="7"/>
      <c r="F65" s="7"/>
      <c r="G65" s="7"/>
      <c r="H65" s="7"/>
      <c r="I65" s="7"/>
      <c r="J65" s="45"/>
      <c r="K65" s="104" t="s">
        <v>11</v>
      </c>
      <c r="L65" s="7"/>
      <c r="M65" s="7"/>
      <c r="N65" s="7"/>
    </row>
  </sheetData>
  <sheetProtection algorithmName="SHA-512" hashValue="MaPmnFu5uA1AWnLcL3N0pQzLtpe+PlF6dyxMXj9OIevX4IKxfTKbd4HCeW7y4M9XX8M7qu1qqFiGs08j9zAvYg==" saltValue="9+Ig3T9634lgorWhlKxBDw==" spinCount="100000" sheet="1" objects="1" scenarios="1"/>
  <mergeCells count="12">
    <mergeCell ref="A54:K64"/>
    <mergeCell ref="A44:K44"/>
    <mergeCell ref="A22:K22"/>
    <mergeCell ref="A53:K53"/>
    <mergeCell ref="A15:K15"/>
    <mergeCell ref="A46:K46"/>
    <mergeCell ref="C17:K17"/>
    <mergeCell ref="A1:K1"/>
    <mergeCell ref="F7:J7"/>
    <mergeCell ref="F8:K8"/>
    <mergeCell ref="A11:K11"/>
    <mergeCell ref="A39:K39"/>
  </mergeCells>
  <dataValidations count="1">
    <dataValidation type="list" allowBlank="1" showInputMessage="1" showErrorMessage="1" sqref="D26:D33">
      <formula1>$L$26:$L$27</formula1>
    </dataValidation>
  </dataValidations>
  <hyperlinks>
    <hyperlink ref="K65" location="'Suivi de règlement'!A1" display="PAGE SUIVANTE"/>
  </hyperlinks>
  <printOptions horizontalCentered="1" verticalCentered="1"/>
  <pageMargins left="0.23622047244094491" right="0.23622047244094491" top="0.74803149606299213" bottom="0.74803149606299213" header="0.31496062992125984" footer="0.31496062992125984"/>
  <pageSetup paperSize="9" scale="6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workbookViewId="0">
      <selection activeCell="H29" sqref="H29"/>
    </sheetView>
  </sheetViews>
  <sheetFormatPr baseColWidth="10" defaultRowHeight="15" x14ac:dyDescent="0.25"/>
  <cols>
    <col min="1" max="1" width="15.7109375" customWidth="1"/>
    <col min="12" max="12" width="0" hidden="1" customWidth="1"/>
  </cols>
  <sheetData>
    <row r="1" spans="1:12" ht="22.5" x14ac:dyDescent="0.3">
      <c r="A1" s="161" t="str">
        <f>'[1]Infos générales'!$A$1</f>
        <v>GYMNASTIQUE FÉMININE</v>
      </c>
      <c r="B1" s="161"/>
      <c r="C1" s="161"/>
      <c r="D1" s="161"/>
      <c r="E1" s="161"/>
      <c r="F1" s="161"/>
      <c r="G1" s="161"/>
      <c r="H1" s="161"/>
      <c r="I1" s="161"/>
      <c r="J1" s="161"/>
      <c r="K1" s="161"/>
      <c r="L1" s="1"/>
    </row>
    <row r="2" spans="1:12" ht="22.5" x14ac:dyDescent="0.3">
      <c r="A2" s="84"/>
      <c r="B2" s="84"/>
      <c r="C2" s="84"/>
      <c r="D2" s="84"/>
      <c r="E2" s="84"/>
      <c r="F2" s="162"/>
      <c r="G2" s="162"/>
      <c r="H2" s="162"/>
      <c r="I2" s="162"/>
      <c r="J2" s="162"/>
      <c r="K2" s="162"/>
      <c r="L2" s="1"/>
    </row>
    <row r="3" spans="1:12" ht="22.5" x14ac:dyDescent="0.3">
      <c r="A3" s="84"/>
      <c r="B3" s="84"/>
      <c r="C3" s="84"/>
      <c r="D3" s="84"/>
      <c r="E3" s="84"/>
      <c r="F3" s="85"/>
      <c r="G3" s="85"/>
      <c r="H3" s="85"/>
      <c r="I3" s="85"/>
      <c r="J3" s="85"/>
      <c r="K3" s="14" t="str">
        <f>'Infos générales'!$K$3</f>
        <v>ANIMATEUR FÉDÉRAL NIVEAU 2</v>
      </c>
      <c r="L3" s="1"/>
    </row>
    <row r="4" spans="1:12" ht="22.5" x14ac:dyDescent="0.3">
      <c r="A4" s="84"/>
      <c r="B4" s="84"/>
      <c r="C4" s="84"/>
      <c r="D4" s="84"/>
      <c r="E4" s="84"/>
      <c r="F4" s="85"/>
      <c r="G4" s="85"/>
      <c r="H4" s="85"/>
      <c r="I4" s="85"/>
      <c r="J4" s="85"/>
      <c r="K4" s="14" t="str">
        <f>'Infos générales'!$K$4</f>
        <v>13 au 22 Février 2017</v>
      </c>
      <c r="L4" s="1"/>
    </row>
    <row r="5" spans="1:12" ht="22.5" x14ac:dyDescent="0.3">
      <c r="A5" s="84"/>
      <c r="B5" s="84"/>
      <c r="C5" s="84"/>
      <c r="D5" s="84"/>
      <c r="E5" s="84"/>
      <c r="F5" s="85"/>
      <c r="G5" s="85"/>
      <c r="H5" s="85"/>
      <c r="I5" s="85"/>
      <c r="J5" s="85"/>
      <c r="K5" s="120" t="str">
        <f>'Infos générales'!K5</f>
        <v>Accueil le 12 Février au soir</v>
      </c>
      <c r="L5" s="1"/>
    </row>
    <row r="6" spans="1:12" ht="22.5" x14ac:dyDescent="0.3">
      <c r="A6" s="84"/>
      <c r="B6" s="84"/>
      <c r="C6" s="84"/>
      <c r="D6" s="84"/>
      <c r="E6" s="84"/>
      <c r="F6" s="85"/>
      <c r="G6" s="85"/>
      <c r="H6" s="85"/>
      <c r="I6" s="85"/>
      <c r="J6" s="85"/>
      <c r="K6" s="14" t="str">
        <f>'[1]Infos générales'!$K$6</f>
        <v>ST SEBASTIEN SUR LOIRE</v>
      </c>
      <c r="L6" s="1"/>
    </row>
    <row r="7" spans="1:12" ht="15.75" x14ac:dyDescent="0.3">
      <c r="A7" s="7"/>
      <c r="B7" s="7"/>
      <c r="C7" s="7"/>
      <c r="D7" s="7"/>
      <c r="E7" s="7"/>
      <c r="F7" s="125"/>
      <c r="G7" s="125"/>
      <c r="H7" s="125"/>
      <c r="I7" s="125"/>
      <c r="J7" s="125"/>
      <c r="K7" s="7"/>
      <c r="L7" s="1"/>
    </row>
    <row r="8" spans="1:12" ht="20.25" x14ac:dyDescent="0.3">
      <c r="A8" s="7"/>
      <c r="B8" s="7"/>
      <c r="C8" s="7"/>
      <c r="D8" s="7"/>
      <c r="E8" s="7"/>
      <c r="F8" s="129" t="str">
        <f>'[1]Infos générales'!F8:K8</f>
        <v>Date limite d'inscription le 15 janvier 2017</v>
      </c>
      <c r="G8" s="129"/>
      <c r="H8" s="129"/>
      <c r="I8" s="129"/>
      <c r="J8" s="129"/>
      <c r="K8" s="129"/>
      <c r="L8" s="1"/>
    </row>
    <row r="9" spans="1:12" ht="15.75" x14ac:dyDescent="0.3">
      <c r="A9" s="7"/>
      <c r="B9" s="7"/>
      <c r="C9" s="7"/>
      <c r="D9" s="7"/>
      <c r="E9" s="44"/>
      <c r="F9" s="44"/>
      <c r="G9" s="44"/>
      <c r="H9" s="44"/>
      <c r="I9" s="44"/>
      <c r="J9" s="45"/>
      <c r="K9" s="7"/>
      <c r="L9" s="1"/>
    </row>
    <row r="10" spans="1:12" ht="15.75" x14ac:dyDescent="0.3">
      <c r="A10" s="7"/>
      <c r="B10" s="7"/>
      <c r="C10" s="7"/>
      <c r="D10" s="7"/>
      <c r="E10" s="7"/>
      <c r="F10" s="17"/>
      <c r="G10" s="7"/>
      <c r="H10" s="7"/>
      <c r="I10" s="7"/>
      <c r="J10" s="45"/>
      <c r="K10" s="7"/>
      <c r="L10" s="1"/>
    </row>
    <row r="11" spans="1:12" ht="22.5" x14ac:dyDescent="0.3">
      <c r="A11" s="126" t="s">
        <v>41</v>
      </c>
      <c r="B11" s="126"/>
      <c r="C11" s="126"/>
      <c r="D11" s="126"/>
      <c r="E11" s="126"/>
      <c r="F11" s="126"/>
      <c r="G11" s="126"/>
      <c r="H11" s="126"/>
      <c r="I11" s="126"/>
      <c r="J11" s="126"/>
      <c r="K11" s="126"/>
      <c r="L11" s="1"/>
    </row>
    <row r="12" spans="1:12" ht="15.75" x14ac:dyDescent="0.3">
      <c r="A12" s="7"/>
      <c r="B12" s="7"/>
      <c r="C12" s="7"/>
      <c r="D12" s="7"/>
      <c r="E12" s="7"/>
      <c r="F12" s="17"/>
      <c r="G12" s="7"/>
      <c r="H12" s="7"/>
      <c r="I12" s="7"/>
      <c r="J12" s="45"/>
      <c r="K12" s="7"/>
      <c r="L12" s="1"/>
    </row>
    <row r="13" spans="1:12" ht="15.75" x14ac:dyDescent="0.3">
      <c r="A13" s="7"/>
      <c r="B13" s="7"/>
      <c r="C13" s="7"/>
      <c r="D13" s="7"/>
      <c r="E13" s="7"/>
      <c r="F13" s="17"/>
      <c r="G13" s="7"/>
      <c r="H13" s="7"/>
      <c r="I13" s="7"/>
      <c r="J13" s="45"/>
      <c r="K13" s="7"/>
      <c r="L13" s="1"/>
    </row>
    <row r="14" spans="1:12" ht="21" x14ac:dyDescent="0.35">
      <c r="A14" s="83" t="s">
        <v>3</v>
      </c>
      <c r="B14" s="82"/>
      <c r="C14" s="82"/>
      <c r="D14" s="82"/>
      <c r="E14" s="82"/>
      <c r="F14" s="82"/>
      <c r="G14" s="82"/>
      <c r="H14" s="82"/>
      <c r="I14" s="82"/>
      <c r="J14" s="82"/>
      <c r="K14" s="82"/>
      <c r="L14" s="1"/>
    </row>
    <row r="15" spans="1:12" ht="15.75" x14ac:dyDescent="0.3">
      <c r="A15" s="1"/>
      <c r="B15" s="1"/>
      <c r="C15" s="1"/>
      <c r="D15" s="1"/>
      <c r="E15" s="1"/>
      <c r="F15" s="2"/>
      <c r="G15" s="1"/>
      <c r="H15" s="1"/>
      <c r="I15" s="1"/>
      <c r="J15" s="3"/>
      <c r="K15" s="1"/>
      <c r="L15" s="1"/>
    </row>
    <row r="16" spans="1:12" ht="15.75" x14ac:dyDescent="0.3">
      <c r="A16" s="46" t="s">
        <v>4</v>
      </c>
      <c r="B16" s="47"/>
      <c r="C16" s="108"/>
      <c r="D16" s="108">
        <f>'Infos générales'!$D$16</f>
        <v>0</v>
      </c>
      <c r="E16" s="47"/>
      <c r="F16" s="47"/>
      <c r="G16" s="47"/>
      <c r="H16" s="47"/>
      <c r="I16" s="47"/>
      <c r="J16" s="47"/>
      <c r="K16" s="47"/>
      <c r="L16" s="1"/>
    </row>
    <row r="17" spans="1:12" ht="15.75" x14ac:dyDescent="0.3">
      <c r="A17" s="46" t="s">
        <v>5</v>
      </c>
      <c r="B17" s="47"/>
      <c r="C17" s="108"/>
      <c r="D17" s="108">
        <f>'Infos générales'!$D$17</f>
        <v>0</v>
      </c>
      <c r="E17" s="47"/>
      <c r="F17" s="47"/>
      <c r="G17" s="47"/>
      <c r="H17" s="47"/>
      <c r="I17" s="47"/>
      <c r="J17" s="47"/>
      <c r="K17" s="47"/>
      <c r="L17" s="1"/>
    </row>
    <row r="18" spans="1:12" ht="15.75" x14ac:dyDescent="0.3">
      <c r="A18" s="7"/>
      <c r="B18" s="7"/>
      <c r="C18" s="7"/>
      <c r="D18" s="7"/>
      <c r="E18" s="7"/>
      <c r="F18" s="17"/>
      <c r="G18" s="7"/>
      <c r="H18" s="7"/>
      <c r="I18" s="7"/>
      <c r="J18" s="45"/>
      <c r="K18" s="7"/>
      <c r="L18" s="1"/>
    </row>
    <row r="19" spans="1:12" ht="15.75" x14ac:dyDescent="0.3">
      <c r="A19" s="7"/>
      <c r="B19" s="7"/>
      <c r="C19" s="7"/>
      <c r="D19" s="7"/>
      <c r="E19" s="7"/>
      <c r="F19" s="17"/>
      <c r="G19" s="7"/>
      <c r="H19" s="7"/>
      <c r="I19" s="7"/>
      <c r="J19" s="45"/>
      <c r="K19" s="7"/>
      <c r="L19" s="1"/>
    </row>
    <row r="20" spans="1:12" ht="15.75" x14ac:dyDescent="0.3">
      <c r="A20" s="160" t="s">
        <v>42</v>
      </c>
      <c r="B20" s="160"/>
      <c r="C20" s="160"/>
      <c r="D20" s="160"/>
      <c r="E20" s="160"/>
      <c r="F20" s="160"/>
      <c r="G20" s="160"/>
      <c r="H20" s="160"/>
      <c r="I20" s="160"/>
      <c r="J20" s="160"/>
      <c r="K20" s="160"/>
      <c r="L20" s="1"/>
    </row>
    <row r="21" spans="1:12" ht="15.75" x14ac:dyDescent="0.3">
      <c r="A21" s="170" t="s">
        <v>43</v>
      </c>
      <c r="B21" s="170"/>
      <c r="C21" s="170"/>
      <c r="D21" s="170"/>
      <c r="E21" s="170"/>
      <c r="F21" s="170"/>
      <c r="G21" s="170"/>
      <c r="H21" s="170"/>
      <c r="I21" s="170"/>
      <c r="J21" s="170"/>
      <c r="K21" s="170"/>
      <c r="L21" s="1"/>
    </row>
    <row r="22" spans="1:12" ht="15.75" x14ac:dyDescent="0.3">
      <c r="A22" s="170" t="s">
        <v>44</v>
      </c>
      <c r="B22" s="170"/>
      <c r="C22" s="170"/>
      <c r="D22" s="170"/>
      <c r="E22" s="170"/>
      <c r="F22" s="170"/>
      <c r="G22" s="170"/>
      <c r="H22" s="170"/>
      <c r="I22" s="170"/>
      <c r="J22" s="170"/>
      <c r="K22" s="170"/>
      <c r="L22" s="1"/>
    </row>
    <row r="23" spans="1:12" ht="15.75" x14ac:dyDescent="0.3">
      <c r="A23" s="170" t="s">
        <v>45</v>
      </c>
      <c r="B23" s="170"/>
      <c r="C23" s="170"/>
      <c r="D23" s="170"/>
      <c r="E23" s="170"/>
      <c r="F23" s="170"/>
      <c r="G23" s="170"/>
      <c r="H23" s="170"/>
      <c r="I23" s="170"/>
      <c r="J23" s="170"/>
      <c r="K23" s="170"/>
      <c r="L23" s="1"/>
    </row>
    <row r="24" spans="1:12" ht="15.75" x14ac:dyDescent="0.3">
      <c r="A24" s="170" t="s">
        <v>46</v>
      </c>
      <c r="B24" s="170"/>
      <c r="C24" s="170"/>
      <c r="D24" s="170"/>
      <c r="E24" s="170"/>
      <c r="F24" s="170"/>
      <c r="G24" s="170"/>
      <c r="H24" s="170"/>
      <c r="I24" s="170"/>
      <c r="J24" s="170"/>
      <c r="K24" s="170"/>
      <c r="L24" s="1"/>
    </row>
    <row r="25" spans="1:12" ht="15.75" x14ac:dyDescent="0.3">
      <c r="A25" s="170" t="s">
        <v>47</v>
      </c>
      <c r="B25" s="170"/>
      <c r="C25" s="170"/>
      <c r="D25" s="170"/>
      <c r="E25" s="170"/>
      <c r="F25" s="170"/>
      <c r="G25" s="170"/>
      <c r="H25" s="170"/>
      <c r="I25" s="170"/>
      <c r="J25" s="170"/>
      <c r="K25" s="170"/>
      <c r="L25" s="1"/>
    </row>
    <row r="26" spans="1:12" ht="15.75" x14ac:dyDescent="0.3">
      <c r="A26" s="7"/>
      <c r="B26" s="7"/>
      <c r="C26" s="7"/>
      <c r="D26" s="7"/>
      <c r="E26" s="7"/>
      <c r="F26" s="17"/>
      <c r="G26" s="7"/>
      <c r="H26" s="7"/>
      <c r="I26" s="7"/>
      <c r="J26" s="45"/>
      <c r="K26" s="7"/>
      <c r="L26" s="1"/>
    </row>
    <row r="27" spans="1:12" ht="24" x14ac:dyDescent="0.4">
      <c r="A27" s="83" t="s">
        <v>63</v>
      </c>
      <c r="B27" s="82"/>
      <c r="C27" s="82"/>
      <c r="D27" s="82"/>
      <c r="E27" s="82"/>
      <c r="F27" s="82"/>
      <c r="G27" s="82"/>
      <c r="H27" s="82"/>
      <c r="I27" s="82"/>
      <c r="J27" s="82"/>
      <c r="K27" s="82"/>
      <c r="L27" s="4"/>
    </row>
    <row r="28" spans="1:12" ht="24.75" thickBot="1" x14ac:dyDescent="0.45">
      <c r="A28" s="86"/>
      <c r="B28" s="86"/>
      <c r="C28" s="86"/>
      <c r="D28" s="86"/>
      <c r="E28" s="86"/>
      <c r="F28" s="86"/>
      <c r="G28" s="87"/>
      <c r="H28" s="86"/>
      <c r="I28" s="86"/>
      <c r="J28" s="86"/>
      <c r="K28" s="88"/>
      <c r="L28" s="5"/>
    </row>
    <row r="29" spans="1:12" ht="16.5" thickBot="1" x14ac:dyDescent="0.35">
      <c r="A29" s="20"/>
      <c r="B29" s="20"/>
      <c r="C29" s="94"/>
      <c r="D29" s="7"/>
      <c r="E29" s="7"/>
      <c r="F29" s="76" t="s">
        <v>48</v>
      </c>
      <c r="G29" s="7"/>
      <c r="H29" s="105"/>
      <c r="I29" s="7"/>
      <c r="J29" s="7"/>
      <c r="K29" s="7"/>
      <c r="L29" s="1" t="s">
        <v>49</v>
      </c>
    </row>
    <row r="30" spans="1:12" ht="16.5" thickBot="1" x14ac:dyDescent="0.35">
      <c r="A30" s="7" t="s">
        <v>50</v>
      </c>
      <c r="B30" s="7"/>
      <c r="C30" s="89">
        <f>Inscriptions!G50</f>
        <v>0</v>
      </c>
      <c r="D30" s="7"/>
      <c r="E30" s="7"/>
      <c r="F30" s="7"/>
      <c r="G30" s="7"/>
      <c r="H30" s="7"/>
      <c r="I30" s="7"/>
      <c r="J30" s="7"/>
      <c r="K30" s="7"/>
      <c r="L30" s="1" t="s">
        <v>51</v>
      </c>
    </row>
    <row r="31" spans="1:12" ht="15.75" x14ac:dyDescent="0.3">
      <c r="A31" s="7"/>
      <c r="B31" s="7"/>
      <c r="C31" s="90"/>
      <c r="D31" s="7"/>
      <c r="E31" s="7"/>
      <c r="F31" s="7"/>
      <c r="G31" s="7"/>
      <c r="H31" s="7"/>
      <c r="I31" s="7"/>
      <c r="J31" s="7"/>
      <c r="K31" s="7"/>
      <c r="L31" s="1"/>
    </row>
    <row r="32" spans="1:12" ht="15.75" x14ac:dyDescent="0.3">
      <c r="A32" s="7"/>
      <c r="B32" s="7"/>
      <c r="C32" s="90"/>
      <c r="D32" s="7"/>
      <c r="E32" s="7"/>
      <c r="F32" s="7"/>
      <c r="G32" s="7"/>
      <c r="H32" s="7"/>
      <c r="I32" s="7"/>
      <c r="J32" s="7"/>
      <c r="K32" s="7"/>
      <c r="L32" s="1"/>
    </row>
    <row r="33" spans="1:12" ht="15.75" x14ac:dyDescent="0.3">
      <c r="A33" s="7"/>
      <c r="B33" s="7"/>
      <c r="C33" s="90"/>
      <c r="D33" s="7"/>
      <c r="E33" s="7"/>
      <c r="F33" s="7"/>
      <c r="G33" s="7"/>
      <c r="H33" s="7"/>
      <c r="I33" s="7"/>
      <c r="J33" s="7"/>
      <c r="K33" s="7"/>
      <c r="L33" s="1"/>
    </row>
    <row r="34" spans="1:12" ht="15.75" x14ac:dyDescent="0.3">
      <c r="A34" s="7"/>
      <c r="B34" s="7"/>
      <c r="C34" s="90"/>
      <c r="D34" s="7"/>
      <c r="E34" s="7"/>
      <c r="F34" s="7"/>
      <c r="G34" s="7"/>
      <c r="H34" s="7"/>
      <c r="I34" s="7"/>
      <c r="J34" s="7"/>
      <c r="K34" s="7"/>
      <c r="L34" s="1"/>
    </row>
    <row r="35" spans="1:12" ht="15.75" x14ac:dyDescent="0.3">
      <c r="A35" s="169" t="s">
        <v>52</v>
      </c>
      <c r="B35" s="169"/>
      <c r="C35" s="169"/>
      <c r="D35" s="7" t="s">
        <v>53</v>
      </c>
      <c r="E35" s="7"/>
      <c r="F35" s="7"/>
      <c r="G35" s="7"/>
      <c r="H35" s="106" t="s">
        <v>43</v>
      </c>
      <c r="I35" s="7"/>
      <c r="J35" s="7"/>
      <c r="K35" s="7"/>
      <c r="L35" s="1"/>
    </row>
    <row r="36" spans="1:12" ht="15.75" x14ac:dyDescent="0.3">
      <c r="A36" s="7"/>
      <c r="B36" s="7"/>
      <c r="C36" s="7"/>
      <c r="D36" s="7" t="s">
        <v>54</v>
      </c>
      <c r="E36" s="7"/>
      <c r="F36" s="7"/>
      <c r="G36" s="7"/>
      <c r="H36" s="106" t="s">
        <v>64</v>
      </c>
      <c r="I36" s="7"/>
      <c r="J36" s="7"/>
      <c r="K36" s="7"/>
      <c r="L36" s="1"/>
    </row>
    <row r="37" spans="1:12" ht="15.75" x14ac:dyDescent="0.3">
      <c r="A37" s="7"/>
      <c r="B37" s="7"/>
      <c r="C37" s="7"/>
      <c r="D37" s="7"/>
      <c r="E37" s="7"/>
      <c r="F37" s="7"/>
      <c r="G37" s="7"/>
      <c r="H37" s="7"/>
      <c r="I37" s="7"/>
      <c r="J37" s="7"/>
      <c r="K37" s="7"/>
      <c r="L37" s="1"/>
    </row>
    <row r="38" spans="1:12" ht="15.75" x14ac:dyDescent="0.3">
      <c r="A38" s="76" t="s">
        <v>55</v>
      </c>
      <c r="B38" s="7"/>
      <c r="C38" s="163"/>
      <c r="D38" s="164"/>
      <c r="E38" s="164"/>
      <c r="F38" s="164"/>
      <c r="G38" s="164"/>
      <c r="H38" s="164"/>
      <c r="I38" s="164"/>
      <c r="J38" s="164"/>
      <c r="K38" s="165"/>
      <c r="L38" s="1"/>
    </row>
    <row r="39" spans="1:12" ht="15.75" x14ac:dyDescent="0.3">
      <c r="A39" s="76"/>
      <c r="B39" s="7"/>
      <c r="C39" s="7"/>
      <c r="D39" s="7"/>
      <c r="E39" s="7"/>
      <c r="F39" s="7"/>
      <c r="G39" s="7"/>
      <c r="H39" s="7"/>
      <c r="I39" s="7"/>
      <c r="J39" s="7"/>
      <c r="K39" s="7"/>
      <c r="L39" s="1"/>
    </row>
    <row r="40" spans="1:12" ht="15.75" x14ac:dyDescent="0.3">
      <c r="A40" s="76" t="s">
        <v>56</v>
      </c>
      <c r="B40" s="7"/>
      <c r="C40" s="166"/>
      <c r="D40" s="167"/>
      <c r="E40" s="167"/>
      <c r="F40" s="167"/>
      <c r="G40" s="167"/>
      <c r="H40" s="167"/>
      <c r="I40" s="167"/>
      <c r="J40" s="167"/>
      <c r="K40" s="168"/>
      <c r="L40" s="1"/>
    </row>
    <row r="41" spans="1:12" ht="15.75" x14ac:dyDescent="0.3">
      <c r="A41" s="7"/>
      <c r="B41" s="7"/>
      <c r="C41" s="7"/>
      <c r="D41" s="7"/>
      <c r="E41" s="7"/>
      <c r="F41" s="7"/>
      <c r="G41" s="7"/>
      <c r="H41" s="7"/>
      <c r="I41" s="7"/>
      <c r="J41" s="7"/>
      <c r="K41" s="7"/>
      <c r="L41" s="1"/>
    </row>
    <row r="42" spans="1:12" ht="15.75" x14ac:dyDescent="0.3">
      <c r="A42" s="7"/>
      <c r="B42" s="7"/>
      <c r="C42" s="7"/>
      <c r="D42" s="7"/>
      <c r="E42" s="7"/>
      <c r="F42" s="7"/>
      <c r="G42" s="7"/>
      <c r="H42" s="7"/>
      <c r="I42" s="7"/>
      <c r="J42" s="7"/>
      <c r="K42" s="7"/>
      <c r="L42" s="1"/>
    </row>
    <row r="43" spans="1:12" ht="15.75" x14ac:dyDescent="0.3">
      <c r="A43" s="7"/>
      <c r="B43" s="7"/>
      <c r="C43" s="7"/>
      <c r="D43" s="7"/>
      <c r="E43" s="7"/>
      <c r="F43" s="7"/>
      <c r="G43" s="7"/>
      <c r="H43" s="7"/>
      <c r="I43" s="7"/>
      <c r="J43" s="7"/>
      <c r="K43" s="7"/>
      <c r="L43" s="1"/>
    </row>
    <row r="44" spans="1:12" ht="15.75" x14ac:dyDescent="0.3">
      <c r="A44" s="7"/>
      <c r="B44" s="7"/>
      <c r="C44" s="7"/>
      <c r="D44" s="7"/>
      <c r="E44" s="7"/>
      <c r="F44" s="7"/>
      <c r="G44" s="7"/>
      <c r="H44" s="7"/>
      <c r="I44" s="7"/>
      <c r="J44" s="7"/>
      <c r="K44" s="7"/>
      <c r="L44" s="1"/>
    </row>
    <row r="45" spans="1:12" ht="15.75" x14ac:dyDescent="0.3">
      <c r="A45" s="169" t="s">
        <v>57</v>
      </c>
      <c r="B45" s="169"/>
      <c r="C45" s="169"/>
      <c r="D45" s="169"/>
      <c r="E45" s="169"/>
      <c r="F45" s="169"/>
      <c r="G45" s="7"/>
      <c r="H45" s="7"/>
      <c r="I45" s="7"/>
      <c r="J45" s="7"/>
      <c r="K45" s="7"/>
      <c r="L45" s="1"/>
    </row>
    <row r="46" spans="1:12" ht="15.75" x14ac:dyDescent="0.3">
      <c r="A46" s="7"/>
      <c r="B46" s="7"/>
      <c r="C46" s="7"/>
      <c r="D46" s="7"/>
      <c r="E46" s="7"/>
      <c r="F46" s="7"/>
      <c r="G46" s="7"/>
      <c r="H46" s="7"/>
      <c r="I46" s="7"/>
      <c r="J46" s="7"/>
      <c r="K46" s="7"/>
      <c r="L46" s="1"/>
    </row>
    <row r="47" spans="1:12" ht="15.75" x14ac:dyDescent="0.3">
      <c r="A47" s="7"/>
      <c r="B47" s="7"/>
      <c r="C47" s="7"/>
      <c r="D47" s="7"/>
      <c r="E47" s="7"/>
      <c r="F47" s="7"/>
      <c r="G47" s="7"/>
      <c r="H47" s="7"/>
      <c r="I47" s="7"/>
      <c r="J47" s="7"/>
      <c r="K47" s="7"/>
      <c r="L47" s="1"/>
    </row>
    <row r="48" spans="1:12" ht="15.75" x14ac:dyDescent="0.3">
      <c r="A48" s="7"/>
      <c r="B48" s="7"/>
      <c r="C48" s="7"/>
      <c r="D48" s="7"/>
      <c r="E48" s="7"/>
      <c r="F48" s="7"/>
      <c r="G48" s="7"/>
      <c r="H48" s="7"/>
      <c r="I48" s="7"/>
      <c r="J48" s="7"/>
      <c r="K48" s="7"/>
      <c r="L48" s="1"/>
    </row>
    <row r="49" spans="1:12" ht="15.75" x14ac:dyDescent="0.3">
      <c r="A49" s="7"/>
      <c r="B49" s="7"/>
      <c r="C49" s="7"/>
      <c r="D49" s="7"/>
      <c r="E49" s="7"/>
      <c r="F49" s="7"/>
      <c r="G49" s="7"/>
      <c r="H49" s="7"/>
      <c r="I49" s="7"/>
      <c r="J49" s="7"/>
      <c r="K49" s="7"/>
      <c r="L49" s="1"/>
    </row>
    <row r="50" spans="1:12" ht="15.75" x14ac:dyDescent="0.25">
      <c r="A50" s="7"/>
      <c r="B50" s="7"/>
      <c r="C50" s="7"/>
      <c r="D50" s="7" t="s">
        <v>58</v>
      </c>
      <c r="E50" s="7"/>
      <c r="F50" s="7"/>
      <c r="G50" s="7"/>
      <c r="H50" s="106">
        <f>'Infos générales'!$D$17</f>
        <v>0</v>
      </c>
      <c r="I50" s="106"/>
      <c r="J50" s="107">
        <f>'Infos générales'!$D$16</f>
        <v>0</v>
      </c>
      <c r="K50" s="91"/>
      <c r="L50" s="6"/>
    </row>
    <row r="51" spans="1:12" ht="15.75" x14ac:dyDescent="0.3">
      <c r="A51" s="7"/>
      <c r="B51" s="7"/>
      <c r="C51" s="92"/>
      <c r="D51" s="93"/>
      <c r="E51" s="7"/>
      <c r="F51" s="7"/>
      <c r="G51" s="7"/>
      <c r="H51" s="106" t="s">
        <v>64</v>
      </c>
      <c r="I51" s="106"/>
      <c r="J51" s="106"/>
      <c r="K51" s="7"/>
      <c r="L51" s="1"/>
    </row>
    <row r="52" spans="1:12" ht="15.75" x14ac:dyDescent="0.3">
      <c r="A52" s="7"/>
      <c r="B52" s="7"/>
      <c r="C52" s="7"/>
      <c r="D52" s="47"/>
      <c r="E52" s="7"/>
      <c r="F52" s="7"/>
      <c r="G52" s="7"/>
      <c r="H52" s="7"/>
      <c r="I52" s="7"/>
      <c r="J52" s="7"/>
      <c r="K52" s="7"/>
      <c r="L52" s="1"/>
    </row>
  </sheetData>
  <sheetProtection algorithmName="SHA-512" hashValue="hIEsGRi8nHcfwO3HKkLkRfDUceC/Ctmm36Gt2iG4yPK8IhHHYkaYHJc2fbLvBVPY+XwjYXc1Z9lx9/L2z1P8zA==" saltValue="cIQTrVlLsyot6wyofIBP3Q==" spinCount="100000" sheet="1" objects="1" scenarios="1"/>
  <mergeCells count="15">
    <mergeCell ref="C38:K38"/>
    <mergeCell ref="C40:K40"/>
    <mergeCell ref="A45:F45"/>
    <mergeCell ref="A21:K21"/>
    <mergeCell ref="A22:K22"/>
    <mergeCell ref="A23:K23"/>
    <mergeCell ref="A24:K24"/>
    <mergeCell ref="A25:K25"/>
    <mergeCell ref="A35:C35"/>
    <mergeCell ref="A20:K20"/>
    <mergeCell ref="A1:K1"/>
    <mergeCell ref="F2:K2"/>
    <mergeCell ref="F7:J7"/>
    <mergeCell ref="F8:K8"/>
    <mergeCell ref="A11:K11"/>
  </mergeCells>
  <dataValidations count="1">
    <dataValidation type="list" allowBlank="1" showInputMessage="1" showErrorMessage="1" sqref="H29">
      <formula1>$L$29:$L$30</formula1>
    </dataValidation>
  </dataValidations>
  <printOptions horizontalCentered="1" verticalCentered="1"/>
  <pageMargins left="0.23622047244094491" right="0.23622047244094491" top="0.74803149606299213" bottom="0.74803149606299213" header="0.31496062992125984" footer="0.31496062992125984"/>
  <pageSetup paperSize="9" scale="77"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Infos générales</vt:lpstr>
      <vt:lpstr>Inscriptions</vt:lpstr>
      <vt:lpstr>Suivi de règlement</vt:lpstr>
      <vt:lpstr>'Infos générales'!Zone_d_impression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2017-01-20T14:23:06Z</dcterms:modified>
</cp:coreProperties>
</file>