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5195" windowHeight="9465" activeTab="1"/>
  </bookViews>
  <sheets>
    <sheet name="Adultes" sheetId="1" r:id="rId1"/>
    <sheet name="Pupilles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31" i="1" l="1"/>
  <c r="C30" i="1"/>
  <c r="C29" i="1"/>
  <c r="C19" i="1"/>
  <c r="C11" i="1"/>
  <c r="C33" i="1" l="1"/>
  <c r="C23" i="2"/>
  <c r="C16" i="2" l="1"/>
  <c r="C33" i="2"/>
  <c r="C34" i="2"/>
  <c r="C36" i="2"/>
  <c r="C31" i="2"/>
  <c r="C32" i="2"/>
  <c r="C35" i="2"/>
  <c r="C22" i="2"/>
  <c r="C24" i="2"/>
  <c r="A20" i="2"/>
</calcChain>
</file>

<file path=xl/sharedStrings.xml><?xml version="1.0" encoding="utf-8"?>
<sst xmlns="http://schemas.openxmlformats.org/spreadsheetml/2006/main" count="72" uniqueCount="34">
  <si>
    <t>Clt</t>
  </si>
  <si>
    <t>Total</t>
  </si>
  <si>
    <t>Para</t>
  </si>
  <si>
    <t>Fixe</t>
  </si>
  <si>
    <t>Mini-tramp</t>
  </si>
  <si>
    <t>Production</t>
  </si>
  <si>
    <t>Saint Laurent Wasselonne</t>
  </si>
  <si>
    <t>Saint Léon Sainte Croix en Plaine</t>
  </si>
  <si>
    <t>Sol</t>
  </si>
  <si>
    <t>Saut</t>
  </si>
  <si>
    <t>Fédéral 3</t>
  </si>
  <si>
    <t>Régional</t>
  </si>
  <si>
    <t>A.U Schiltigheim</t>
  </si>
  <si>
    <t>Fédéral 2</t>
  </si>
  <si>
    <t>Jeune Garde Eloyes</t>
  </si>
  <si>
    <t xml:space="preserve">Jeune Garde Eloyes </t>
  </si>
  <si>
    <t>Championnat Régional du Grand Est par équipes de gymnastique masculine adultes</t>
  </si>
  <si>
    <t>Championnat Régional du Grand Est par équipes de gymnastique masculine Pupilles</t>
  </si>
  <si>
    <t>Champion Grand Est F2</t>
  </si>
  <si>
    <t>Champion Grand Est F3</t>
  </si>
  <si>
    <t>Champion Grand Est R</t>
  </si>
  <si>
    <t>Le 26 mai 2019 à STE MENEHOULD</t>
  </si>
  <si>
    <t>Gym Briotine Briey</t>
  </si>
  <si>
    <t>Jeanne D'Arc Charleville Mézières</t>
  </si>
  <si>
    <t>Etoile gymnique Pont Ste Marie</t>
  </si>
  <si>
    <t>Avenir Vivier au Court</t>
  </si>
  <si>
    <t>Aiglonne Sainte Ménéhould</t>
  </si>
  <si>
    <t>Anneaux</t>
  </si>
  <si>
    <t>Arçons</t>
  </si>
  <si>
    <t>Le 26 mai 2019 à SAINTE MENEHOULD</t>
  </si>
  <si>
    <t>Pont Sainte Marie</t>
  </si>
  <si>
    <t>Sainte Ménéhould</t>
  </si>
  <si>
    <t>Gymnastique Esperance Toul</t>
  </si>
  <si>
    <t>Champion Grand Est Réginal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</si>
</sst>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Font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1" applyProtection="1"/>
    <xf numFmtId="2" fontId="1" fillId="0" borderId="0" xfId="1" applyNumberFormat="1" applyAlignment="1" applyProtection="1">
      <alignment horizontal="center"/>
    </xf>
    <xf numFmtId="0" fontId="1" fillId="0" borderId="0" xfId="1" applyAlignment="1" applyProtection="1">
      <alignment horizontal="center"/>
    </xf>
    <xf numFmtId="0" fontId="1" fillId="0" borderId="0" xfId="1" applyFont="1" applyProtection="1"/>
    <xf numFmtId="0" fontId="3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2" fontId="0" fillId="0" borderId="0" xfId="0" applyNumberFormat="1"/>
    <xf numFmtId="0" fontId="1" fillId="0" borderId="0" xfId="0" applyFont="1"/>
    <xf numFmtId="2" fontId="0" fillId="0" borderId="0" xfId="0" applyNumberFormat="1" applyAlignment="1" applyProtection="1">
      <alignment horizontal="center"/>
    </xf>
    <xf numFmtId="0" fontId="3" fillId="0" borderId="0" xfId="0" applyFont="1" applyAlignment="1"/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0" fontId="2" fillId="0" borderId="0" xfId="1" applyFont="1" applyBorder="1" applyProtection="1">
      <protection locked="0"/>
    </xf>
    <xf numFmtId="0" fontId="1" fillId="0" borderId="0" xfId="1" applyFont="1" applyBorder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  <protection locked="0"/>
    </xf>
    <xf numFmtId="0" fontId="1" fillId="0" borderId="0" xfId="1" applyFill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1" fillId="0" borderId="0" xfId="1" applyFont="1" applyBorder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  <protection locked="0"/>
    </xf>
    <xf numFmtId="0" fontId="2" fillId="0" borderId="0" xfId="1" applyFont="1" applyBorder="1" applyProtection="1">
      <protection locked="0"/>
    </xf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fscf.asso.fr/spip.php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4318</xdr:rowOff>
    </xdr:from>
    <xdr:to>
      <xdr:col>1</xdr:col>
      <xdr:colOff>1304746</xdr:colOff>
      <xdr:row>6</xdr:row>
      <xdr:rowOff>123677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32918"/>
          <a:ext cx="1123771" cy="92898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47625</xdr:rowOff>
    </xdr:from>
    <xdr:to>
      <xdr:col>1</xdr:col>
      <xdr:colOff>1295400</xdr:colOff>
      <xdr:row>5</xdr:row>
      <xdr:rowOff>95250</xdr:rowOff>
    </xdr:to>
    <xdr:pic>
      <xdr:nvPicPr>
        <xdr:cNvPr id="5" name="Picture 1" descr="FSCF : Fédération Sportive et Culturelle de France">
          <a:hlinkClick xmlns:r="http://schemas.openxmlformats.org/officeDocument/2006/relationships" r:id="rId2" tooltip="Retour à l'accuei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" y="276225"/>
          <a:ext cx="1362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1</xdr:col>
      <xdr:colOff>1304746</xdr:colOff>
      <xdr:row>8</xdr:row>
      <xdr:rowOff>28427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238125"/>
          <a:ext cx="1428571" cy="1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lamr&#232;s%20Pupilles%20R&#233;gional%20type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ement Général"/>
      <sheetName val="N"/>
      <sheetName val="Wa"/>
      <sheetName val="Her"/>
      <sheetName val="Be"/>
      <sheetName val="SC"/>
      <sheetName val="Hi"/>
      <sheetName val="SMK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F1" t="str">
            <v>Fédéral 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3" workbookViewId="0">
      <selection activeCell="L20" sqref="L20"/>
    </sheetView>
  </sheetViews>
  <sheetFormatPr baseColWidth="10" defaultRowHeight="12.75" x14ac:dyDescent="0.2"/>
  <cols>
    <col min="1" max="1" width="3.28515625" bestFit="1" customWidth="1"/>
    <col min="2" max="2" width="29.28515625" bestFit="1" customWidth="1"/>
    <col min="7" max="7" width="8.28515625" customWidth="1"/>
    <col min="8" max="8" width="10.28515625" customWidth="1"/>
  </cols>
  <sheetData>
    <row r="1" spans="1:10" ht="18" x14ac:dyDescent="0.25">
      <c r="A1" s="28" t="s">
        <v>16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">
      <c r="A2" s="30" t="s">
        <v>29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">
      <c r="A3" s="26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6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A5" s="26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" x14ac:dyDescent="0.2">
      <c r="A7" s="31" t="s">
        <v>13</v>
      </c>
      <c r="B7" s="31"/>
      <c r="C7" s="31"/>
      <c r="D7" s="31"/>
      <c r="E7" s="31"/>
      <c r="F7" s="31"/>
      <c r="G7" s="31"/>
      <c r="H7" s="31"/>
      <c r="I7" s="31"/>
      <c r="J7" s="31"/>
    </row>
    <row r="8" spans="1:10" ht="15" x14ac:dyDescent="0.2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2">
      <c r="B9" s="3"/>
      <c r="C9" s="4" t="s">
        <v>1</v>
      </c>
      <c r="D9" s="4" t="s">
        <v>9</v>
      </c>
      <c r="E9" s="4" t="s">
        <v>28</v>
      </c>
      <c r="F9" s="27" t="s">
        <v>27</v>
      </c>
      <c r="G9" s="4" t="s">
        <v>2</v>
      </c>
      <c r="H9" s="4" t="s">
        <v>3</v>
      </c>
      <c r="I9" s="4" t="s">
        <v>5</v>
      </c>
      <c r="J9" s="4"/>
    </row>
    <row r="10" spans="1:10" x14ac:dyDescent="0.2">
      <c r="A10" s="2"/>
    </row>
    <row r="11" spans="1:10" x14ac:dyDescent="0.2">
      <c r="A11" s="13">
        <v>1</v>
      </c>
      <c r="B11" s="5" t="s">
        <v>7</v>
      </c>
      <c r="C11" s="6">
        <f>SUM(D11:I11)</f>
        <v>667.7</v>
      </c>
      <c r="D11" s="20">
        <v>118.8</v>
      </c>
      <c r="E11" s="20">
        <v>104.1</v>
      </c>
      <c r="F11" s="20">
        <v>104.45</v>
      </c>
      <c r="G11" s="20">
        <v>116.5</v>
      </c>
      <c r="H11" s="20">
        <v>111.4</v>
      </c>
      <c r="I11" s="20">
        <v>112.45</v>
      </c>
      <c r="J11" s="9" t="s">
        <v>18</v>
      </c>
    </row>
    <row r="12" spans="1:10" x14ac:dyDescent="0.2">
      <c r="A12" s="13"/>
      <c r="B12" s="5"/>
      <c r="C12" s="6"/>
      <c r="D12" s="6"/>
      <c r="E12" s="6"/>
      <c r="F12" s="6"/>
      <c r="G12" s="6"/>
      <c r="H12" s="6"/>
      <c r="I12" s="6"/>
    </row>
    <row r="13" spans="1:10" x14ac:dyDescent="0.2">
      <c r="A13" s="13"/>
      <c r="J13" s="7"/>
    </row>
    <row r="14" spans="1:10" x14ac:dyDescent="0.2">
      <c r="A14" s="13"/>
      <c r="J14" s="9"/>
    </row>
    <row r="15" spans="1:10" x14ac:dyDescent="0.2">
      <c r="J15" s="9"/>
    </row>
    <row r="17" spans="1:13" ht="15" x14ac:dyDescent="0.2">
      <c r="A17" s="31" t="s">
        <v>10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3" ht="15" x14ac:dyDescent="0.2">
      <c r="A18" s="24"/>
      <c r="B18" s="7"/>
      <c r="C18" s="4" t="s">
        <v>1</v>
      </c>
      <c r="D18" s="4" t="s">
        <v>9</v>
      </c>
      <c r="E18" s="4" t="s">
        <v>28</v>
      </c>
      <c r="F18" s="27" t="s">
        <v>27</v>
      </c>
      <c r="G18" s="4" t="s">
        <v>2</v>
      </c>
      <c r="H18" s="4" t="s">
        <v>3</v>
      </c>
      <c r="I18" s="4" t="s">
        <v>5</v>
      </c>
      <c r="J18" s="24"/>
      <c r="M18" s="18"/>
    </row>
    <row r="19" spans="1:13" x14ac:dyDescent="0.2">
      <c r="A19" s="13">
        <v>1</v>
      </c>
      <c r="B19" t="s">
        <v>6</v>
      </c>
      <c r="C19" s="6">
        <f>SUM(D19:I19)</f>
        <v>347.90500000000003</v>
      </c>
      <c r="D19" s="6">
        <v>64.75</v>
      </c>
      <c r="E19" s="6">
        <v>56.55</v>
      </c>
      <c r="F19" s="6">
        <v>54</v>
      </c>
      <c r="G19" s="6">
        <v>57.9</v>
      </c>
      <c r="H19" s="6">
        <v>58.95</v>
      </c>
      <c r="I19" s="6">
        <v>55.755000000000003</v>
      </c>
      <c r="J19" s="9" t="s">
        <v>19</v>
      </c>
    </row>
    <row r="20" spans="1:13" x14ac:dyDescent="0.2">
      <c r="A20" s="13"/>
      <c r="C20" s="6"/>
      <c r="D20" s="6"/>
      <c r="E20" s="6"/>
      <c r="F20" s="6"/>
      <c r="G20" s="6"/>
      <c r="H20" s="6"/>
      <c r="I20" s="6"/>
      <c r="J20" s="7"/>
    </row>
    <row r="21" spans="1:13" x14ac:dyDescent="0.2">
      <c r="A21" s="13"/>
      <c r="B21" s="5"/>
      <c r="C21" s="6"/>
      <c r="D21" s="6"/>
      <c r="E21" s="6"/>
      <c r="F21" s="6"/>
      <c r="G21" s="6"/>
      <c r="H21" s="6"/>
      <c r="I21" s="6"/>
      <c r="J21" s="7"/>
    </row>
    <row r="22" spans="1:13" x14ac:dyDescent="0.2">
      <c r="A22" s="13"/>
      <c r="B22" s="5"/>
      <c r="C22" s="6"/>
      <c r="D22" s="6"/>
      <c r="E22" s="6"/>
      <c r="F22" s="6"/>
      <c r="G22" s="6"/>
      <c r="H22" s="6"/>
      <c r="I22" s="6"/>
      <c r="J22" s="7"/>
    </row>
    <row r="23" spans="1:13" x14ac:dyDescent="0.2">
      <c r="A23" s="13"/>
      <c r="B23" s="5"/>
      <c r="C23" s="6"/>
      <c r="D23" s="6"/>
      <c r="E23" s="6"/>
      <c r="F23" s="6"/>
      <c r="G23" s="6"/>
      <c r="H23" s="6"/>
      <c r="I23" s="6"/>
      <c r="J23" s="7"/>
    </row>
    <row r="24" spans="1:13" x14ac:dyDescent="0.2">
      <c r="A24" s="13"/>
      <c r="B24" s="5"/>
      <c r="C24" s="6"/>
      <c r="D24" s="6"/>
      <c r="E24" s="6"/>
      <c r="F24" s="6"/>
      <c r="G24" s="6"/>
      <c r="H24" s="6"/>
      <c r="I24" s="6"/>
      <c r="J24" s="7"/>
    </row>
    <row r="25" spans="1:13" x14ac:dyDescent="0.2">
      <c r="A25" s="13"/>
      <c r="B25" s="5"/>
      <c r="C25" s="6"/>
      <c r="D25" s="6"/>
      <c r="E25" s="6"/>
      <c r="F25" s="6"/>
      <c r="G25" s="6"/>
      <c r="H25" s="6"/>
      <c r="I25" s="6"/>
      <c r="J25" s="7"/>
    </row>
    <row r="26" spans="1:13" x14ac:dyDescent="0.2">
      <c r="A26" s="13"/>
    </row>
    <row r="27" spans="1:13" ht="15" x14ac:dyDescent="0.2">
      <c r="A27" s="31" t="s">
        <v>11</v>
      </c>
      <c r="B27" s="31"/>
      <c r="C27" s="31"/>
      <c r="D27" s="31"/>
      <c r="E27" s="31"/>
      <c r="F27" s="31"/>
      <c r="G27" s="31"/>
      <c r="H27" s="31"/>
      <c r="I27" s="31"/>
      <c r="J27" s="31"/>
    </row>
    <row r="28" spans="1:13" ht="15" x14ac:dyDescent="0.2">
      <c r="A28" s="24"/>
      <c r="B28" s="7"/>
      <c r="C28" s="4" t="s">
        <v>1</v>
      </c>
      <c r="D28" s="4" t="s">
        <v>9</v>
      </c>
      <c r="E28" s="4" t="s">
        <v>28</v>
      </c>
      <c r="F28" s="27" t="s">
        <v>27</v>
      </c>
      <c r="G28" s="4" t="s">
        <v>2</v>
      </c>
      <c r="H28" s="4" t="s">
        <v>3</v>
      </c>
      <c r="I28" s="4"/>
    </row>
    <row r="29" spans="1:13" x14ac:dyDescent="0.2">
      <c r="A29" s="13">
        <v>1</v>
      </c>
      <c r="B29" t="s">
        <v>15</v>
      </c>
      <c r="C29" s="6">
        <f>SUM(D29:I29)</f>
        <v>168.70000000000002</v>
      </c>
      <c r="D29" s="6">
        <v>36.35</v>
      </c>
      <c r="E29" s="6">
        <v>32.85</v>
      </c>
      <c r="F29" s="6">
        <v>32.4</v>
      </c>
      <c r="G29" s="6">
        <v>34.950000000000003</v>
      </c>
      <c r="H29" s="6">
        <v>32.15</v>
      </c>
      <c r="I29" s="6"/>
      <c r="J29" s="9" t="s">
        <v>20</v>
      </c>
    </row>
    <row r="30" spans="1:13" x14ac:dyDescent="0.2">
      <c r="A30" s="13">
        <v>2</v>
      </c>
      <c r="B30" t="s">
        <v>30</v>
      </c>
      <c r="C30" s="6">
        <f>SUM(D30:I30)</f>
        <v>168.25</v>
      </c>
      <c r="D30" s="6">
        <v>37.450000000000003</v>
      </c>
      <c r="E30" s="6">
        <v>32.5</v>
      </c>
      <c r="F30" s="6">
        <v>32.200000000000003</v>
      </c>
      <c r="G30" s="6">
        <v>33.9</v>
      </c>
      <c r="H30" s="6">
        <v>32.200000000000003</v>
      </c>
      <c r="I30" s="21"/>
      <c r="J30" s="21"/>
    </row>
    <row r="31" spans="1:13" x14ac:dyDescent="0.2">
      <c r="A31" s="14">
        <v>3</v>
      </c>
      <c r="B31" t="s">
        <v>31</v>
      </c>
      <c r="C31" s="16">
        <f>SUM(D31:H31)</f>
        <v>159.19999999999999</v>
      </c>
      <c r="D31" s="16">
        <v>37.450000000000003</v>
      </c>
      <c r="E31" s="16">
        <v>30.8</v>
      </c>
      <c r="F31" s="16">
        <v>29.5</v>
      </c>
      <c r="G31" s="16">
        <v>33.75</v>
      </c>
      <c r="H31" s="16">
        <v>27.7</v>
      </c>
    </row>
    <row r="32" spans="1:13" ht="15" customHeight="1" x14ac:dyDescent="0.2">
      <c r="A32" s="14"/>
      <c r="C32" s="18"/>
    </row>
    <row r="33" spans="1:8" x14ac:dyDescent="0.2">
      <c r="A33" s="13">
        <v>3</v>
      </c>
      <c r="B33" t="s">
        <v>26</v>
      </c>
      <c r="C33" s="6">
        <f>SUM(D33:I33)</f>
        <v>0</v>
      </c>
      <c r="D33" s="6"/>
      <c r="E33" s="6"/>
      <c r="F33" s="6"/>
      <c r="G33" s="6"/>
      <c r="H33" s="6"/>
    </row>
    <row r="34" spans="1:8" x14ac:dyDescent="0.2">
      <c r="A34" s="14"/>
      <c r="C34" s="18"/>
    </row>
    <row r="35" spans="1:8" x14ac:dyDescent="0.2">
      <c r="A35" s="14"/>
      <c r="C35" s="18"/>
    </row>
    <row r="36" spans="1:8" x14ac:dyDescent="0.2">
      <c r="A36" s="14"/>
      <c r="C36" s="18"/>
    </row>
    <row r="37" spans="1:8" x14ac:dyDescent="0.2">
      <c r="A37" s="14"/>
      <c r="C37" s="18"/>
    </row>
    <row r="38" spans="1:8" x14ac:dyDescent="0.2">
      <c r="A38" s="14"/>
      <c r="B38" s="8"/>
      <c r="C38" s="18"/>
    </row>
  </sheetData>
  <sheetProtection selectLockedCells="1" selectUnlockedCells="1"/>
  <sortState ref="B29:H30">
    <sortCondition descending="1" ref="C29:C30"/>
  </sortState>
  <mergeCells count="5">
    <mergeCell ref="A1:J1"/>
    <mergeCell ref="A2:J2"/>
    <mergeCell ref="A7:J7"/>
    <mergeCell ref="A17:J17"/>
    <mergeCell ref="A27:J27"/>
  </mergeCells>
  <phoneticPr fontId="0" type="noConversion"/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L27" sqref="L27"/>
    </sheetView>
  </sheetViews>
  <sheetFormatPr baseColWidth="10" defaultRowHeight="12.75" x14ac:dyDescent="0.2"/>
  <cols>
    <col min="1" max="1" width="6.5703125" customWidth="1"/>
    <col min="2" max="2" width="29.28515625" bestFit="1" customWidth="1"/>
  </cols>
  <sheetData>
    <row r="1" spans="1:11" ht="18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x14ac:dyDescent="0.2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11"/>
      <c r="B3" s="10"/>
      <c r="C3" s="10"/>
      <c r="D3" s="10"/>
      <c r="E3" s="10"/>
      <c r="F3" s="10"/>
      <c r="G3" s="10"/>
      <c r="H3" s="10"/>
      <c r="I3" s="10"/>
    </row>
    <row r="4" spans="1:11" x14ac:dyDescent="0.2">
      <c r="A4" s="11"/>
      <c r="B4" s="10"/>
      <c r="C4" s="10"/>
      <c r="D4" s="10"/>
      <c r="E4" s="10"/>
      <c r="F4" s="10"/>
      <c r="G4" s="10"/>
      <c r="H4" s="10"/>
      <c r="I4" s="10"/>
    </row>
    <row r="5" spans="1:11" x14ac:dyDescent="0.2">
      <c r="A5" s="11"/>
      <c r="B5" s="10"/>
      <c r="C5" s="10"/>
      <c r="D5" s="10"/>
      <c r="E5" s="10"/>
      <c r="F5" s="10"/>
      <c r="G5" s="10"/>
      <c r="H5" s="10"/>
      <c r="I5" s="10"/>
    </row>
    <row r="6" spans="1:11" x14ac:dyDescent="0.2">
      <c r="A6" s="11"/>
      <c r="B6" s="10"/>
      <c r="C6" s="10"/>
      <c r="D6" s="10"/>
      <c r="E6" s="10"/>
      <c r="F6" s="10"/>
      <c r="G6" s="10"/>
      <c r="H6" s="10"/>
      <c r="I6" s="10"/>
    </row>
    <row r="7" spans="1:11" x14ac:dyDescent="0.2">
      <c r="A7" s="11"/>
      <c r="B7" s="10"/>
      <c r="C7" s="10"/>
      <c r="D7" s="10"/>
      <c r="E7" s="10"/>
      <c r="F7" s="10"/>
      <c r="G7" s="10"/>
      <c r="H7" s="10"/>
      <c r="I7" s="10"/>
    </row>
    <row r="10" spans="1:11" ht="15" x14ac:dyDescent="0.2">
      <c r="A10" s="32"/>
      <c r="B10" s="33"/>
      <c r="C10" s="33"/>
      <c r="D10" s="33"/>
      <c r="E10" s="33"/>
      <c r="F10" s="33"/>
      <c r="G10" s="33"/>
      <c r="H10" s="33"/>
      <c r="I10" s="33"/>
    </row>
    <row r="11" spans="1:11" x14ac:dyDescent="0.2">
      <c r="A11" s="12"/>
      <c r="C11" s="15"/>
      <c r="D11" s="15"/>
      <c r="E11" s="15"/>
      <c r="F11" s="15"/>
      <c r="G11" s="15"/>
      <c r="H11" s="15"/>
    </row>
    <row r="12" spans="1:11" x14ac:dyDescent="0.2">
      <c r="A12" s="14"/>
      <c r="C12" s="16"/>
      <c r="D12" s="16"/>
      <c r="E12" s="16"/>
      <c r="F12" s="16"/>
      <c r="G12" s="16"/>
      <c r="H12" s="16"/>
      <c r="I12" s="9"/>
    </row>
    <row r="13" spans="1:11" x14ac:dyDescent="0.2">
      <c r="A13" s="14"/>
    </row>
    <row r="14" spans="1:11" ht="15" x14ac:dyDescent="0.2">
      <c r="A14" s="17" t="s">
        <v>13</v>
      </c>
      <c r="I14" s="9"/>
    </row>
    <row r="15" spans="1:11" x14ac:dyDescent="0.2">
      <c r="A15" s="12" t="s">
        <v>0</v>
      </c>
      <c r="C15" s="15" t="s">
        <v>1</v>
      </c>
      <c r="D15" s="15" t="s">
        <v>8</v>
      </c>
      <c r="E15" s="15" t="s">
        <v>9</v>
      </c>
      <c r="F15" s="15" t="s">
        <v>2</v>
      </c>
      <c r="G15" s="15" t="s">
        <v>3</v>
      </c>
      <c r="H15" s="15" t="s">
        <v>4</v>
      </c>
      <c r="I15" s="9"/>
    </row>
    <row r="16" spans="1:11" x14ac:dyDescent="0.2">
      <c r="A16" s="14">
        <v>1</v>
      </c>
      <c r="B16" t="s">
        <v>7</v>
      </c>
      <c r="C16" s="16">
        <f>SUM(D16:H16)</f>
        <v>654.04999999999995</v>
      </c>
      <c r="D16" s="16">
        <v>131.1</v>
      </c>
      <c r="E16" s="16">
        <v>144.19999999999999</v>
      </c>
      <c r="F16" s="16">
        <v>128.94999999999999</v>
      </c>
      <c r="G16" s="16">
        <v>124.95</v>
      </c>
      <c r="H16" s="16">
        <v>124.85</v>
      </c>
      <c r="I16" s="9" t="s">
        <v>18</v>
      </c>
    </row>
    <row r="17" spans="1:9" x14ac:dyDescent="0.2">
      <c r="A17" s="14"/>
      <c r="I17" s="9"/>
    </row>
    <row r="18" spans="1:9" x14ac:dyDescent="0.2">
      <c r="A18" s="14"/>
      <c r="C18" s="16"/>
      <c r="D18" s="16"/>
      <c r="E18" s="16"/>
      <c r="F18" s="16"/>
      <c r="G18" s="16"/>
      <c r="H18" s="16"/>
      <c r="I18" s="9"/>
    </row>
    <row r="19" spans="1:9" x14ac:dyDescent="0.2">
      <c r="A19" s="14"/>
      <c r="C19" s="16"/>
      <c r="D19" s="16"/>
      <c r="E19" s="16"/>
      <c r="F19" s="16"/>
      <c r="G19" s="16"/>
      <c r="H19" s="16"/>
      <c r="I19" s="9"/>
    </row>
    <row r="20" spans="1:9" ht="15" x14ac:dyDescent="0.2">
      <c r="A20" s="17" t="str">
        <f>[1]SMK!F1</f>
        <v>Fédéral 3</v>
      </c>
      <c r="C20" s="16"/>
      <c r="D20" s="16"/>
      <c r="E20" s="16"/>
      <c r="F20" s="16"/>
      <c r="G20" s="16"/>
      <c r="H20" s="16"/>
    </row>
    <row r="21" spans="1:9" x14ac:dyDescent="0.2">
      <c r="A21" s="12" t="s">
        <v>0</v>
      </c>
      <c r="C21" s="15" t="s">
        <v>1</v>
      </c>
      <c r="D21" s="15" t="s">
        <v>8</v>
      </c>
      <c r="E21" s="15" t="s">
        <v>9</v>
      </c>
      <c r="F21" s="15" t="s">
        <v>2</v>
      </c>
      <c r="G21" s="15" t="s">
        <v>3</v>
      </c>
      <c r="H21" s="15" t="s">
        <v>4</v>
      </c>
    </row>
    <row r="22" spans="1:9" x14ac:dyDescent="0.2">
      <c r="A22" s="14">
        <v>1</v>
      </c>
      <c r="B22" s="5" t="s">
        <v>32</v>
      </c>
      <c r="C22" s="16">
        <f>SUM(D22:H22)</f>
        <v>441.29999999999995</v>
      </c>
      <c r="D22" s="23">
        <v>92.2</v>
      </c>
      <c r="E22" s="23">
        <v>95.45</v>
      </c>
      <c r="F22" s="23">
        <v>87</v>
      </c>
      <c r="G22" s="23">
        <v>83.25</v>
      </c>
      <c r="H22" s="23">
        <v>83.4</v>
      </c>
      <c r="I22" s="9" t="s">
        <v>19</v>
      </c>
    </row>
    <row r="23" spans="1:9" x14ac:dyDescent="0.2">
      <c r="A23" s="14">
        <v>2</v>
      </c>
      <c r="B23" t="s">
        <v>6</v>
      </c>
      <c r="C23" s="16">
        <f>SUM(D23:H23)</f>
        <v>430.80000000000007</v>
      </c>
      <c r="D23" s="16">
        <v>86.7</v>
      </c>
      <c r="E23" s="16">
        <v>91.9</v>
      </c>
      <c r="F23" s="16">
        <v>84.8</v>
      </c>
      <c r="G23" s="16">
        <v>82.3</v>
      </c>
      <c r="H23" s="16">
        <v>85.1</v>
      </c>
      <c r="I23" s="9"/>
    </row>
    <row r="24" spans="1:9" x14ac:dyDescent="0.2">
      <c r="A24" s="14">
        <v>3</v>
      </c>
      <c r="B24" t="s">
        <v>12</v>
      </c>
      <c r="C24" s="16">
        <f>SUM(D24:H24)</f>
        <v>427.15</v>
      </c>
      <c r="D24" s="16">
        <v>86.1</v>
      </c>
      <c r="E24" s="16">
        <v>92.15</v>
      </c>
      <c r="F24" s="16">
        <v>82.95</v>
      </c>
      <c r="G24" s="16">
        <v>81.95</v>
      </c>
      <c r="H24" s="16">
        <v>84</v>
      </c>
    </row>
    <row r="25" spans="1:9" x14ac:dyDescent="0.2">
      <c r="A25" s="14"/>
      <c r="C25" s="23"/>
      <c r="D25" s="23"/>
      <c r="E25" s="23"/>
      <c r="F25" s="23"/>
      <c r="G25" s="23"/>
      <c r="H25" s="23"/>
    </row>
    <row r="26" spans="1:9" x14ac:dyDescent="0.2">
      <c r="A26" s="14"/>
      <c r="C26" s="23"/>
      <c r="D26" s="23"/>
      <c r="E26" s="23"/>
      <c r="F26" s="23"/>
      <c r="G26" s="23"/>
      <c r="H26" s="23"/>
    </row>
    <row r="27" spans="1:9" x14ac:dyDescent="0.2">
      <c r="A27" s="14"/>
      <c r="C27" s="16"/>
      <c r="D27" s="16"/>
      <c r="E27" s="16"/>
      <c r="F27" s="16"/>
      <c r="G27" s="16"/>
      <c r="H27" s="16"/>
    </row>
    <row r="29" spans="1:9" ht="15" x14ac:dyDescent="0.2">
      <c r="A29" s="17" t="s">
        <v>11</v>
      </c>
      <c r="C29" s="16"/>
      <c r="D29" s="16"/>
      <c r="E29" s="16"/>
      <c r="F29" s="16"/>
      <c r="G29" s="16"/>
      <c r="H29" s="16"/>
    </row>
    <row r="30" spans="1:9" x14ac:dyDescent="0.2">
      <c r="A30" s="12" t="s">
        <v>0</v>
      </c>
      <c r="C30" s="15" t="s">
        <v>1</v>
      </c>
      <c r="D30" s="15" t="s">
        <v>8</v>
      </c>
      <c r="E30" s="15" t="s">
        <v>9</v>
      </c>
      <c r="F30" s="15" t="s">
        <v>2</v>
      </c>
      <c r="G30" s="15" t="s">
        <v>3</v>
      </c>
      <c r="H30" s="15" t="s">
        <v>4</v>
      </c>
    </row>
    <row r="31" spans="1:9" x14ac:dyDescent="0.2">
      <c r="A31" s="14">
        <v>1</v>
      </c>
      <c r="B31" t="s">
        <v>14</v>
      </c>
      <c r="C31" s="16">
        <f t="shared" ref="C31:C36" si="0">SUM(D31:H31)</f>
        <v>173.34</v>
      </c>
      <c r="D31" s="16">
        <v>35.200000000000003</v>
      </c>
      <c r="E31" s="16">
        <v>36.35</v>
      </c>
      <c r="F31" s="16">
        <v>34.5</v>
      </c>
      <c r="G31" s="16">
        <v>32.75</v>
      </c>
      <c r="H31" s="16">
        <v>34.54</v>
      </c>
      <c r="I31" s="9" t="s">
        <v>33</v>
      </c>
    </row>
    <row r="32" spans="1:9" x14ac:dyDescent="0.2">
      <c r="A32" s="14">
        <v>2</v>
      </c>
      <c r="B32" s="19" t="s">
        <v>22</v>
      </c>
      <c r="C32" s="16">
        <f t="shared" si="0"/>
        <v>170.68</v>
      </c>
      <c r="D32" s="16">
        <v>36.35</v>
      </c>
      <c r="E32" s="16">
        <v>37.6</v>
      </c>
      <c r="F32" s="16">
        <v>32.75</v>
      </c>
      <c r="G32" s="16">
        <v>31.2</v>
      </c>
      <c r="H32" s="16">
        <v>32.78</v>
      </c>
    </row>
    <row r="33" spans="1:8" x14ac:dyDescent="0.2">
      <c r="A33" s="14">
        <v>3</v>
      </c>
      <c r="B33" s="19" t="s">
        <v>26</v>
      </c>
      <c r="C33" s="23">
        <f t="shared" si="0"/>
        <v>166.47</v>
      </c>
      <c r="D33" s="23">
        <v>34.5</v>
      </c>
      <c r="E33" s="23">
        <v>34.799999999999997</v>
      </c>
      <c r="F33" s="23">
        <v>33.200000000000003</v>
      </c>
      <c r="G33" s="23">
        <v>31.75</v>
      </c>
      <c r="H33" s="23">
        <v>32.22</v>
      </c>
    </row>
    <row r="34" spans="1:8" x14ac:dyDescent="0.2">
      <c r="A34" s="14">
        <v>4</v>
      </c>
      <c r="B34" s="19" t="s">
        <v>24</v>
      </c>
      <c r="C34" s="16">
        <f t="shared" si="0"/>
        <v>164.75</v>
      </c>
      <c r="D34" s="16">
        <v>34.85</v>
      </c>
      <c r="E34" s="16">
        <v>36.6</v>
      </c>
      <c r="F34" s="16">
        <v>33.5</v>
      </c>
      <c r="G34" s="16">
        <v>26.7</v>
      </c>
      <c r="H34" s="16">
        <v>33.1</v>
      </c>
    </row>
    <row r="35" spans="1:8" x14ac:dyDescent="0.2">
      <c r="A35" s="14">
        <v>5</v>
      </c>
      <c r="B35" s="19" t="s">
        <v>23</v>
      </c>
      <c r="C35" s="16">
        <f t="shared" si="0"/>
        <v>159.63999999999999</v>
      </c>
      <c r="D35" s="16">
        <v>33.85</v>
      </c>
      <c r="E35" s="16">
        <v>34.25</v>
      </c>
      <c r="F35" s="16">
        <v>32.25</v>
      </c>
      <c r="G35" s="16">
        <v>31.45</v>
      </c>
      <c r="H35" s="16">
        <v>27.84</v>
      </c>
    </row>
    <row r="36" spans="1:8" x14ac:dyDescent="0.2">
      <c r="A36" s="14">
        <v>6</v>
      </c>
      <c r="B36" s="22" t="s">
        <v>25</v>
      </c>
      <c r="C36" s="16">
        <f t="shared" si="0"/>
        <v>157.05000000000001</v>
      </c>
      <c r="D36" s="16">
        <v>31</v>
      </c>
      <c r="E36" s="16">
        <v>33.25</v>
      </c>
      <c r="F36" s="16">
        <v>32.549999999999997</v>
      </c>
      <c r="G36" s="16">
        <v>31.75</v>
      </c>
      <c r="H36" s="16">
        <v>28.5</v>
      </c>
    </row>
    <row r="37" spans="1:8" x14ac:dyDescent="0.2">
      <c r="A37" s="14"/>
      <c r="B37" s="19"/>
      <c r="C37" s="16"/>
      <c r="D37" s="16"/>
      <c r="E37" s="16"/>
      <c r="F37" s="16"/>
      <c r="G37" s="16"/>
      <c r="H37" s="16"/>
    </row>
    <row r="38" spans="1:8" x14ac:dyDescent="0.2">
      <c r="A38" s="14"/>
      <c r="C38" s="16"/>
    </row>
    <row r="39" spans="1:8" x14ac:dyDescent="0.2">
      <c r="A39" s="14"/>
      <c r="C39" s="16"/>
    </row>
    <row r="40" spans="1:8" x14ac:dyDescent="0.2">
      <c r="A40" s="14"/>
      <c r="C40" s="16"/>
    </row>
    <row r="41" spans="1:8" x14ac:dyDescent="0.2">
      <c r="A41" s="14"/>
      <c r="C41" s="16"/>
    </row>
    <row r="42" spans="1:8" x14ac:dyDescent="0.2">
      <c r="A42" s="14"/>
      <c r="C42" s="16"/>
    </row>
    <row r="43" spans="1:8" x14ac:dyDescent="0.2">
      <c r="A43" s="14"/>
      <c r="C43" s="16"/>
    </row>
    <row r="44" spans="1:8" x14ac:dyDescent="0.2">
      <c r="A44" s="14"/>
      <c r="B44" s="5"/>
    </row>
  </sheetData>
  <sortState ref="B22:H24">
    <sortCondition descending="1" ref="C22:C24"/>
  </sortState>
  <mergeCells count="3">
    <mergeCell ref="A10:I10"/>
    <mergeCell ref="A1:K1"/>
    <mergeCell ref="A2:K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Adultes</vt:lpstr>
      <vt:lpstr>Pupilles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</dc:creator>
  <cp:lastModifiedBy>Windows User</cp:lastModifiedBy>
  <cp:lastPrinted>2019-05-26T14:46:58Z</cp:lastPrinted>
  <dcterms:created xsi:type="dcterms:W3CDTF">2011-06-05T08:49:32Z</dcterms:created>
  <dcterms:modified xsi:type="dcterms:W3CDTF">2019-05-26T14:54:00Z</dcterms:modified>
</cp:coreProperties>
</file>