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ctivités Fédérales\Gymniques\Twirling\Evénements\2018 - 02 - National Indiv - Mézériat\"/>
    </mc:Choice>
  </mc:AlternateContent>
  <bookViews>
    <workbookView xWindow="0" yWindow="0" windowWidth="28800" windowHeight="11745"/>
  </bookViews>
  <sheets>
    <sheet name="tableau de prestations" sheetId="1" r:id="rId1"/>
    <sheet name="juges" sheetId="2" r:id="rId2"/>
    <sheet name="Feuil3" sheetId="3" r:id="rId3"/>
  </sheets>
  <calcPr calcId="152511"/>
</workbook>
</file>

<file path=xl/calcChain.xml><?xml version="1.0" encoding="utf-8"?>
<calcChain xmlns="http://schemas.openxmlformats.org/spreadsheetml/2006/main">
  <c r="D69" i="1" l="1"/>
  <c r="D51" i="1" l="1"/>
  <c r="A51" i="1"/>
  <c r="E61" i="1" l="1"/>
  <c r="E57" i="1"/>
  <c r="E65" i="1"/>
  <c r="E66" i="1"/>
  <c r="E58" i="1"/>
  <c r="E59" i="1"/>
  <c r="E60" i="1"/>
  <c r="E62" i="1"/>
  <c r="E47" i="1"/>
  <c r="B53" i="1"/>
  <c r="E74" i="1" l="1"/>
  <c r="E75" i="1" s="1"/>
  <c r="E76" i="1" l="1"/>
</calcChain>
</file>

<file path=xl/sharedStrings.xml><?xml version="1.0" encoding="utf-8"?>
<sst xmlns="http://schemas.openxmlformats.org/spreadsheetml/2006/main" count="121" uniqueCount="111">
  <si>
    <t>CHAMPIONNAT NATIONAL DE TWIRLING</t>
  </si>
  <si>
    <t>CHAMPIONNAT NATIONAL TWIRLING</t>
  </si>
  <si>
    <t>EQUIPES ET DUOS</t>
  </si>
  <si>
    <t>accompagné du chèque d'acompte à l'adresse ci-dessous :</t>
  </si>
  <si>
    <t>1. RENSEIGNEMENTS ADMINISTRATIFS</t>
  </si>
  <si>
    <t>Merci de compléter informatiquement ce questionnaire avant impression</t>
  </si>
  <si>
    <t>Nom du responsable</t>
  </si>
  <si>
    <t>Numéro de téléphone</t>
  </si>
  <si>
    <t>Adresse</t>
  </si>
  <si>
    <t>Prévision d'arrivée</t>
  </si>
  <si>
    <t>Heure</t>
  </si>
  <si>
    <t>Jour</t>
  </si>
  <si>
    <t>Autobus</t>
  </si>
  <si>
    <t>Minibus</t>
  </si>
  <si>
    <t>Voiture</t>
  </si>
  <si>
    <t>Type de véhicule utilisé</t>
  </si>
  <si>
    <t>Nombre</t>
  </si>
  <si>
    <t>2- EFFECTIFS</t>
  </si>
  <si>
    <t>Twirlers</t>
  </si>
  <si>
    <t>Juges</t>
  </si>
  <si>
    <t>Total  Participants</t>
  </si>
  <si>
    <t>Effectifs</t>
  </si>
  <si>
    <t>Merci de complèter le tableau des prestations ci-après</t>
  </si>
  <si>
    <t>Responsable</t>
  </si>
  <si>
    <t>RESTAURATION</t>
  </si>
  <si>
    <t>TARIF</t>
  </si>
  <si>
    <t>TOTAL</t>
  </si>
  <si>
    <t>Petit déjeûner samedi matin</t>
  </si>
  <si>
    <t>Repas samedi midi</t>
  </si>
  <si>
    <t>Repas samedi soir</t>
  </si>
  <si>
    <t>Petit déjeûner dimanche matin</t>
  </si>
  <si>
    <t>Repas dimanche midi</t>
  </si>
  <si>
    <t>ENTREE MANISFESTATIONS</t>
  </si>
  <si>
    <t>Fête de nuit</t>
  </si>
  <si>
    <t>GRATUIT</t>
  </si>
  <si>
    <t>TOTAL PRESTATIONS</t>
  </si>
  <si>
    <t>A régler à l'arrivée</t>
  </si>
  <si>
    <t>Chèque libellé à l'ordre de "Eveil Twirling Mézériat"</t>
  </si>
  <si>
    <t>Fait à :</t>
  </si>
  <si>
    <t>Le :</t>
  </si>
  <si>
    <t>Signature :</t>
  </si>
  <si>
    <t>Cachet</t>
  </si>
  <si>
    <t xml:space="preserve">A envoyer à </t>
  </si>
  <si>
    <t>ENGAGEMENT DE PRINCIPE JUGE TWIRLING</t>
  </si>
  <si>
    <t>A photocopier en fonction du nombre de juge inscrit sur</t>
  </si>
  <si>
    <t>"PROPOSITION MEMBRES DE JURY"</t>
  </si>
  <si>
    <t>Cocher les cases</t>
  </si>
  <si>
    <t>Samedi</t>
  </si>
  <si>
    <t>Dimanche</t>
  </si>
  <si>
    <t>Festival</t>
  </si>
  <si>
    <t>Panier repas</t>
  </si>
  <si>
    <t>Adresse mail</t>
  </si>
  <si>
    <t>Moyen de transport</t>
  </si>
  <si>
    <t>Acompte à la réservation (60%)</t>
  </si>
  <si>
    <t>01660 MEZERIAT</t>
  </si>
  <si>
    <t>Mail : eveil.twirling.mezeriat@gmail.com</t>
  </si>
  <si>
    <t>site : http://eveiltwirlingmezeriat.fr</t>
  </si>
  <si>
    <t>Accompagnateurs + chauffeurs</t>
  </si>
  <si>
    <t>nombre</t>
  </si>
  <si>
    <t>Nom Prénom</t>
  </si>
  <si>
    <t>Nom de l'association</t>
  </si>
  <si>
    <t>Ville de l'association</t>
  </si>
  <si>
    <r>
      <t xml:space="preserve">A retourner </t>
    </r>
    <r>
      <rPr>
        <b/>
        <sz val="12"/>
        <color indexed="10"/>
        <rFont val="Arial"/>
        <family val="2"/>
      </rPr>
      <t>IMPERATIVEMENT</t>
    </r>
    <r>
      <rPr>
        <b/>
        <sz val="11"/>
        <color indexed="10"/>
        <rFont val="Arial"/>
        <family val="2"/>
      </rPr>
      <t xml:space="preserve"> avec le dossier administratif à l'organisateur</t>
    </r>
  </si>
  <si>
    <t>………………………………………………………………………</t>
  </si>
  <si>
    <t>Ville :</t>
  </si>
  <si>
    <t>Nom, Prénom :</t>
  </si>
  <si>
    <t>Nom de l'Association :</t>
  </si>
  <si>
    <t>e-mail :</t>
  </si>
  <si>
    <t>………………………………………..@...................................................</t>
  </si>
  <si>
    <t>mobile :</t>
  </si>
  <si>
    <t>……………………………..</t>
  </si>
  <si>
    <t>Téléphone : ………………………………..</t>
  </si>
  <si>
    <t>……………………………………………</t>
  </si>
  <si>
    <t>……………………………………………..…………..</t>
  </si>
  <si>
    <t xml:space="preserve">                                                                      @</t>
  </si>
  <si>
    <r>
      <rPr>
        <b/>
        <sz val="11"/>
        <color indexed="10"/>
        <rFont val="Arial"/>
        <family val="2"/>
      </rPr>
      <t xml:space="preserve">ATTENTION : </t>
    </r>
    <r>
      <rPr>
        <b/>
        <sz val="11"/>
        <color indexed="8"/>
        <rFont val="Arial"/>
        <family val="2"/>
      </rPr>
      <t xml:space="preserve">  ne pas inscrire les juges dans votre tableau de prestations</t>
    </r>
  </si>
  <si>
    <t>Nombre TWIRLER</t>
  </si>
  <si>
    <t xml:space="preserve">Festival </t>
  </si>
  <si>
    <t>Nombre Accompa-gnateur</t>
  </si>
  <si>
    <t>(1) Repas à Ainterexpo</t>
  </si>
  <si>
    <t>Aucune inscription ne sera prise en compte sans règlement.</t>
  </si>
  <si>
    <r>
      <t xml:space="preserve">Petit-Déjeuner </t>
    </r>
    <r>
      <rPr>
        <sz val="9"/>
        <color indexed="8"/>
        <rFont val="Arial"/>
        <family val="2"/>
      </rPr>
      <t>(1)</t>
    </r>
  </si>
  <si>
    <r>
      <t xml:space="preserve">Déjeuner </t>
    </r>
    <r>
      <rPr>
        <sz val="9"/>
        <color indexed="8"/>
        <rFont val="Arial"/>
        <family val="2"/>
      </rPr>
      <t>(2)</t>
    </r>
  </si>
  <si>
    <r>
      <t xml:space="preserve">Diner </t>
    </r>
    <r>
      <rPr>
        <sz val="9"/>
        <color indexed="8"/>
        <rFont val="Arial"/>
        <family val="2"/>
      </rPr>
      <t>(1)</t>
    </r>
  </si>
  <si>
    <t>Mme Clara HEBERT</t>
  </si>
  <si>
    <r>
      <t xml:space="preserve">Membre de l'équipe Fédérale </t>
    </r>
    <r>
      <rPr>
        <sz val="9"/>
        <color indexed="8"/>
        <rFont val="Arial"/>
        <family val="2"/>
      </rPr>
      <t>(1)</t>
    </r>
  </si>
  <si>
    <t>IMPRIMER UN EXEMPLAIRE PAR JUGE</t>
  </si>
  <si>
    <r>
      <t xml:space="preserve">A retourner au plus tard le </t>
    </r>
    <r>
      <rPr>
        <b/>
        <sz val="12"/>
        <color indexed="20"/>
        <rFont val="Arial"/>
        <family val="2"/>
      </rPr>
      <t>19 février 2018</t>
    </r>
    <r>
      <rPr>
        <sz val="11"/>
        <color indexed="8"/>
        <rFont val="Arial"/>
        <family val="2"/>
      </rPr>
      <t xml:space="preserve"> (cachet de la poste faisant foi),</t>
    </r>
  </si>
  <si>
    <r>
      <t>DOCUMENT à retourner le</t>
    </r>
    <r>
      <rPr>
        <b/>
        <sz val="11"/>
        <color indexed="20"/>
        <rFont val="Arial"/>
        <family val="2"/>
      </rPr>
      <t xml:space="preserve"> </t>
    </r>
    <r>
      <rPr>
        <b/>
        <sz val="12"/>
        <color indexed="20"/>
        <rFont val="Arial"/>
        <family val="2"/>
      </rPr>
      <t>19 FEVRIER 2018</t>
    </r>
    <r>
      <rPr>
        <b/>
        <sz val="11"/>
        <color indexed="8"/>
        <rFont val="Arial"/>
        <family val="2"/>
      </rPr>
      <t xml:space="preserve"> dernier délai</t>
    </r>
  </si>
  <si>
    <r>
      <t xml:space="preserve">MODIFICATIONS possible jusqu'au </t>
    </r>
    <r>
      <rPr>
        <b/>
        <sz val="12"/>
        <color indexed="20"/>
        <rFont val="Arial"/>
        <family val="2"/>
      </rPr>
      <t>27 FEVRIER 2018</t>
    </r>
    <r>
      <rPr>
        <b/>
        <sz val="11"/>
        <color indexed="20"/>
        <rFont val="Arial"/>
        <family val="2"/>
      </rPr>
      <t>.</t>
    </r>
  </si>
  <si>
    <t>7 ET 8 AVRIL 2018 A MEZERIAT</t>
  </si>
  <si>
    <t>Un chèque de caution de 30 € est à joindre avec la fiche d'inscription</t>
  </si>
  <si>
    <t>7 et 8 AVRIL 2018 A MEZERIAT</t>
  </si>
  <si>
    <t>Prestations réservées (4)</t>
  </si>
  <si>
    <t>Prestations à garder (5)</t>
  </si>
  <si>
    <t>(4) Il s'agit des prestations que vous réservez à l'organisateur dans le cas où vous seriez retenu comme juge. Elles sont prises en charge financièrement par l'organisateur.</t>
  </si>
  <si>
    <t>(5) Il s'agit des prestations que vous souhaiteriez garder si vous n'êtes pas affecté à un bureau de juge. Dans ce cas, elles seront rajoutées directement sur celles retenues par votre association et facturées également à cette dernière.</t>
  </si>
  <si>
    <t>Membre de la commission nationale (1)</t>
  </si>
  <si>
    <r>
      <t xml:space="preserve">Déjeuner </t>
    </r>
    <r>
      <rPr>
        <sz val="9"/>
        <color indexed="8"/>
        <rFont val="Arial"/>
        <family val="2"/>
      </rPr>
      <t>(1)</t>
    </r>
  </si>
  <si>
    <t>Panier repas dimanche soir</t>
  </si>
  <si>
    <t>(2) Repas sur les lieux de compétitions (Ainterexpo, Les Vennes, Mézériat)</t>
  </si>
  <si>
    <t>360 E Route de Vaudrenand</t>
  </si>
  <si>
    <t>Membre de l'équipe Régionale Auvergne Rhône Alpes (1)</t>
  </si>
  <si>
    <t>Champions 2017 sollicités pour la fête de nuit (1)</t>
  </si>
  <si>
    <t>(1) Merci de compter les membres de l'équipe fédérale, de la commission nationale, de l'équipe Régionale et les champions 2017 sollicités pour la fête de nuit dans votre effectif, les déductions seront faites lors de l'accueil</t>
  </si>
  <si>
    <r>
      <t xml:space="preserve">Fête de nuit (tarif unique) 
</t>
    </r>
    <r>
      <rPr>
        <sz val="9"/>
        <color indexed="8"/>
        <rFont val="Arial"/>
        <family val="2"/>
      </rPr>
      <t>8,00 € à la réservation et 10,00 € sur place s'il reste des places</t>
    </r>
  </si>
  <si>
    <t xml:space="preserve">Frais d'organisation : </t>
  </si>
  <si>
    <r>
      <t xml:space="preserve">Dans le cas où les prestations retenues n’atteignent pas le montant minimum indiqué en fonction du nombre de twirlers engagés:
</t>
    </r>
    <r>
      <rPr>
        <b/>
        <sz val="8"/>
        <color theme="1"/>
        <rFont val="Arial"/>
        <family val="2"/>
      </rPr>
      <t>1 Twirler engagé : 35 euros
2 Twirlers engagés : 70 euros
3 Twirlers et plus engagés : 100 euros</t>
    </r>
    <r>
      <rPr>
        <sz val="8"/>
        <color theme="1"/>
        <rFont val="Arial"/>
        <family val="2"/>
      </rPr>
      <t xml:space="preserve">
</t>
    </r>
    <r>
      <rPr>
        <b/>
        <sz val="8"/>
        <color theme="1"/>
        <rFont val="Arial"/>
        <family val="2"/>
      </rPr>
      <t xml:space="preserve">
Exemple 1</t>
    </r>
    <r>
      <rPr>
        <sz val="8"/>
        <color theme="1"/>
        <rFont val="Arial"/>
        <family val="2"/>
      </rPr>
      <t xml:space="preserve"> : 2 twirlers engagés : 3 repas midi + 3 repas soir + 3 fête de nuit + 1 festival = 82 € -&gt; somme due = 82 €
</t>
    </r>
    <r>
      <rPr>
        <b/>
        <sz val="8"/>
        <color theme="1"/>
        <rFont val="Arial"/>
        <family val="2"/>
      </rPr>
      <t>Exemple 2</t>
    </r>
    <r>
      <rPr>
        <sz val="8"/>
        <color theme="1"/>
        <rFont val="Arial"/>
        <family val="2"/>
      </rPr>
      <t xml:space="preserve"> : 2 twirlers engagés : 3 repas midi + 3 soir + 1 festival = 58 € -&gt; somme due = 70 €</t>
    </r>
  </si>
  <si>
    <t>Cette mesure est appliquée dans le but de compenser les frais généraux d’organisation
incompressibles tels que la prise en charge complète des officiels et des juges.</t>
  </si>
  <si>
    <t>NOMBRE DE TWIRLER ENGAGE A CETTE COMPETITION</t>
  </si>
  <si>
    <t>Attention votre acompte ne pourra pas être inférieur à 35 €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</si>
</sst>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34" x14ac:knownFonts="1">
    <font>
      <sz val="11"/>
      <color theme="1"/>
      <name val="Calibri"/>
      <family val="2"/>
      <scheme val="minor"/>
    </font>
    <font>
      <sz val="11"/>
      <color indexed="8"/>
      <name val="Arial"/>
      <family val="2"/>
    </font>
    <font>
      <b/>
      <sz val="11"/>
      <color indexed="10"/>
      <name val="Arial"/>
      <family val="2"/>
    </font>
    <font>
      <b/>
      <sz val="12"/>
      <color indexed="10"/>
      <name val="Arial"/>
      <family val="2"/>
    </font>
    <font>
      <b/>
      <sz val="11"/>
      <color indexed="8"/>
      <name val="Arial"/>
      <family val="2"/>
    </font>
    <font>
      <sz val="9"/>
      <color indexed="8"/>
      <name val="Arial"/>
      <family val="2"/>
    </font>
    <font>
      <b/>
      <sz val="11"/>
      <color indexed="20"/>
      <name val="Arial"/>
      <family val="2"/>
    </font>
    <font>
      <b/>
      <sz val="12"/>
      <color indexed="20"/>
      <name val="Arial"/>
      <family val="2"/>
    </font>
    <font>
      <b/>
      <sz val="11"/>
      <color rgb="FF002060"/>
      <name val="Calibri"/>
      <family val="2"/>
      <scheme val="minor"/>
    </font>
    <font>
      <sz val="11"/>
      <color theme="1"/>
      <name val="Cambria"/>
      <family val="1"/>
      <scheme val="major"/>
    </font>
    <font>
      <sz val="14"/>
      <color theme="1"/>
      <name val="Arial"/>
      <family val="2"/>
    </font>
    <font>
      <sz val="11"/>
      <color theme="1"/>
      <name val="Arial"/>
      <family val="2"/>
    </font>
    <font>
      <b/>
      <sz val="12"/>
      <color theme="1"/>
      <name val="Arial"/>
      <family val="2"/>
    </font>
    <font>
      <b/>
      <sz val="11"/>
      <color theme="1"/>
      <name val="Arial"/>
      <family val="2"/>
    </font>
    <font>
      <sz val="12"/>
      <color theme="1"/>
      <name val="Arial"/>
      <family val="2"/>
    </font>
    <font>
      <i/>
      <sz val="9"/>
      <color theme="1"/>
      <name val="Arial"/>
      <family val="2"/>
    </font>
    <font>
      <i/>
      <sz val="10"/>
      <color theme="1"/>
      <name val="Arial"/>
      <family val="2"/>
    </font>
    <font>
      <b/>
      <sz val="12"/>
      <color rgb="FF0070C0"/>
      <name val="Arial"/>
      <family val="2"/>
    </font>
    <font>
      <b/>
      <i/>
      <sz val="8"/>
      <color theme="1"/>
      <name val="Arial"/>
      <family val="2"/>
    </font>
    <font>
      <b/>
      <sz val="14"/>
      <color rgb="FF800080"/>
      <name val="Arial"/>
      <family val="2"/>
    </font>
    <font>
      <b/>
      <sz val="14"/>
      <color theme="1"/>
      <name val="Arial"/>
      <family val="2"/>
    </font>
    <font>
      <b/>
      <sz val="11"/>
      <color theme="0"/>
      <name val="Arial"/>
      <family val="2"/>
    </font>
    <font>
      <b/>
      <i/>
      <sz val="10"/>
      <color rgb="FF002060"/>
      <name val="Arial"/>
      <family val="2"/>
    </font>
    <font>
      <sz val="11"/>
      <color rgb="FF002060"/>
      <name val="Arial"/>
      <family val="2"/>
    </font>
    <font>
      <b/>
      <sz val="12"/>
      <color rgb="FF800080"/>
      <name val="Arial"/>
      <family val="2"/>
    </font>
    <font>
      <b/>
      <i/>
      <sz val="11"/>
      <color theme="1"/>
      <name val="Arial"/>
      <family val="2"/>
    </font>
    <font>
      <b/>
      <sz val="11"/>
      <color rgb="FFFF0000"/>
      <name val="Arial"/>
      <family val="2"/>
    </font>
    <font>
      <i/>
      <sz val="8"/>
      <color theme="1"/>
      <name val="Arial"/>
      <family val="2"/>
    </font>
    <font>
      <b/>
      <sz val="14"/>
      <color theme="0"/>
      <name val="Arial"/>
      <family val="2"/>
    </font>
    <font>
      <b/>
      <sz val="14"/>
      <color rgb="FF002060"/>
      <name val="Arial"/>
      <family val="2"/>
    </font>
    <font>
      <b/>
      <i/>
      <u/>
      <sz val="9"/>
      <color rgb="FF0070C0"/>
      <name val="Arial"/>
      <family val="2"/>
    </font>
    <font>
      <sz val="10"/>
      <color theme="1"/>
      <name val="Arial"/>
      <family val="2"/>
    </font>
    <font>
      <sz val="8"/>
      <color theme="1"/>
      <name val="Arial"/>
      <family val="2"/>
    </font>
    <font>
      <b/>
      <sz val="8"/>
      <color theme="1"/>
      <name val="Arial"/>
      <family val="2"/>
    </font>
  </fonts>
  <fills count="11">
    <fill>
      <patternFill patternType="none"/>
    </fill>
    <fill>
      <patternFill patternType="gray125"/>
    </fill>
    <fill>
      <patternFill patternType="solid">
        <fgColor rgb="FFE2F2F6"/>
        <bgColor indexed="64"/>
      </patternFill>
    </fill>
    <fill>
      <patternFill patternType="solid">
        <fgColor rgb="FF0070C0"/>
        <bgColor indexed="64"/>
      </patternFill>
    </fill>
    <fill>
      <patternFill patternType="solid">
        <fgColor rgb="FF47B0FF"/>
        <bgColor indexed="64"/>
      </patternFill>
    </fill>
    <fill>
      <patternFill patternType="solid">
        <fgColor rgb="FF4BD0FF"/>
        <bgColor indexed="64"/>
      </patternFill>
    </fill>
    <fill>
      <patternFill patternType="solid">
        <fgColor rgb="FF800080"/>
        <bgColor indexed="64"/>
      </patternFill>
    </fill>
    <fill>
      <patternFill patternType="solid">
        <fgColor theme="0" tint="-0.249977111117893"/>
        <bgColor indexed="64"/>
      </patternFill>
    </fill>
    <fill>
      <patternFill patternType="solid">
        <fgColor rgb="FF00B0F0"/>
        <bgColor indexed="64"/>
      </patternFill>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59">
    <xf numFmtId="0" fontId="0" fillId="0" borderId="0" xfId="0"/>
    <xf numFmtId="0" fontId="8" fillId="0" borderId="0" xfId="0" applyFont="1" applyAlignment="1">
      <alignmen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Border="1"/>
    <xf numFmtId="0" fontId="11" fillId="0" borderId="0"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left" vertical="center"/>
    </xf>
    <xf numFmtId="0" fontId="11" fillId="0" borderId="1" xfId="0" applyFont="1" applyBorder="1" applyAlignment="1">
      <alignment vertical="center"/>
    </xf>
    <xf numFmtId="0" fontId="11" fillId="0" borderId="0" xfId="0" applyFont="1" applyAlignment="1">
      <alignment horizontal="center" vertical="center"/>
    </xf>
    <xf numFmtId="0" fontId="11" fillId="0" borderId="0" xfId="0" applyFont="1" applyAlignment="1">
      <alignment horizontal="left"/>
    </xf>
    <xf numFmtId="0" fontId="11" fillId="0" borderId="0" xfId="0" applyFont="1" applyAlignment="1">
      <alignment horizontal="center"/>
    </xf>
    <xf numFmtId="0" fontId="12" fillId="0" borderId="0" xfId="0" applyFont="1" applyAlignment="1"/>
    <xf numFmtId="0" fontId="14" fillId="0" borderId="0" xfId="0" applyFont="1"/>
    <xf numFmtId="0" fontId="14" fillId="0" borderId="0" xfId="0" applyFont="1" applyFill="1" applyBorder="1" applyAlignment="1"/>
    <xf numFmtId="0" fontId="13" fillId="0" borderId="0" xfId="0" applyFont="1"/>
    <xf numFmtId="0" fontId="11" fillId="0" borderId="0" xfId="0" applyFont="1" applyAlignment="1">
      <alignment vertical="center"/>
    </xf>
    <xf numFmtId="0" fontId="13" fillId="0" borderId="0" xfId="0" applyFont="1" applyAlignment="1">
      <alignment vertical="center"/>
    </xf>
    <xf numFmtId="0" fontId="11" fillId="0" borderId="0" xfId="0" applyFont="1" applyFill="1" applyBorder="1" applyAlignment="1">
      <alignment horizontal="center" vertical="center"/>
    </xf>
    <xf numFmtId="0" fontId="11" fillId="0" borderId="0" xfId="0" applyFont="1" applyFill="1" applyAlignment="1">
      <alignment horizontal="center" vertical="center"/>
    </xf>
    <xf numFmtId="0" fontId="11" fillId="0" borderId="1" xfId="0" applyFont="1" applyBorder="1"/>
    <xf numFmtId="0" fontId="13" fillId="0" borderId="1" xfId="0" applyFont="1" applyBorder="1" applyAlignment="1">
      <alignment horizontal="center" vertical="center"/>
    </xf>
    <xf numFmtId="0" fontId="11" fillId="0" borderId="2" xfId="0" applyFont="1" applyBorder="1"/>
    <xf numFmtId="0" fontId="11" fillId="0" borderId="3" xfId="0" applyFont="1" applyBorder="1"/>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5" xfId="0" applyFont="1" applyBorder="1"/>
    <xf numFmtId="0" fontId="11" fillId="0" borderId="6" xfId="0" applyFont="1" applyBorder="1"/>
    <xf numFmtId="0" fontId="11" fillId="0" borderId="7" xfId="0" applyFont="1" applyBorder="1"/>
    <xf numFmtId="0" fontId="11" fillId="0" borderId="8" xfId="0" applyFont="1" applyBorder="1"/>
    <xf numFmtId="0" fontId="11" fillId="0" borderId="9" xfId="0" applyFont="1" applyBorder="1"/>
    <xf numFmtId="0" fontId="13" fillId="0" borderId="0" xfId="0" applyFont="1" applyAlignment="1"/>
    <xf numFmtId="0" fontId="16" fillId="0" borderId="0" xfId="0" applyFont="1"/>
    <xf numFmtId="0" fontId="13" fillId="0" borderId="0" xfId="0" applyFont="1" applyAlignment="1">
      <alignment horizontal="left" vertical="center"/>
    </xf>
    <xf numFmtId="0" fontId="15" fillId="0" borderId="0" xfId="0" applyFont="1" applyBorder="1" applyAlignment="1">
      <alignment horizontal="left" vertical="center" wrapText="1"/>
    </xf>
    <xf numFmtId="0" fontId="17" fillId="0" borderId="0" xfId="0" applyFont="1"/>
    <xf numFmtId="0" fontId="16" fillId="0" borderId="0" xfId="0" applyFont="1" applyAlignment="1">
      <alignment horizontal="left" vertical="center"/>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18" fillId="2" borderId="1" xfId="0" applyFont="1" applyFill="1" applyBorder="1" applyAlignment="1">
      <alignment horizontal="center" vertical="center"/>
    </xf>
    <xf numFmtId="0" fontId="10" fillId="0" borderId="0" xfId="0" applyFont="1" applyAlignment="1">
      <alignment vertical="center"/>
    </xf>
    <xf numFmtId="0" fontId="10" fillId="3" borderId="0" xfId="0" applyFont="1" applyFill="1" applyAlignment="1">
      <alignment vertical="center"/>
    </xf>
    <xf numFmtId="0" fontId="19" fillId="0" borderId="0" xfId="0" applyFont="1" applyAlignment="1"/>
    <xf numFmtId="0" fontId="20" fillId="0" borderId="0" xfId="0" applyFont="1"/>
    <xf numFmtId="0" fontId="11" fillId="0" borderId="11"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15" xfId="0" applyFont="1" applyBorder="1" applyAlignment="1">
      <alignment vertical="center"/>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19" fillId="0" borderId="0" xfId="0" applyFont="1"/>
    <xf numFmtId="0" fontId="11" fillId="0" borderId="0" xfId="0" applyFont="1" applyBorder="1" applyAlignment="1">
      <alignment horizontal="center" vertical="center"/>
    </xf>
    <xf numFmtId="0" fontId="19" fillId="0" borderId="0" xfId="0" applyFont="1" applyBorder="1" applyAlignment="1">
      <alignment horizontal="center" vertical="center"/>
    </xf>
    <xf numFmtId="0" fontId="15" fillId="0" borderId="0" xfId="0" applyFont="1" applyFill="1"/>
    <xf numFmtId="164" fontId="11" fillId="0" borderId="1" xfId="0" applyNumberFormat="1" applyFont="1" applyFill="1" applyBorder="1" applyAlignment="1">
      <alignment horizontal="center" vertical="center"/>
    </xf>
    <xf numFmtId="0" fontId="11" fillId="0" borderId="0" xfId="0" applyFont="1" applyFill="1"/>
    <xf numFmtId="0" fontId="11" fillId="0" borderId="1" xfId="0" applyFont="1" applyBorder="1" applyAlignment="1">
      <alignment wrapText="1"/>
    </xf>
    <xf numFmtId="0" fontId="11" fillId="10" borderId="1" xfId="0" applyFont="1" applyFill="1" applyBorder="1" applyAlignment="1">
      <alignment horizontal="center" vertical="center"/>
    </xf>
    <xf numFmtId="0" fontId="32" fillId="0" borderId="1" xfId="0" applyFont="1" applyBorder="1" applyAlignment="1">
      <alignment horizontal="left" vertical="center" wrapText="1"/>
    </xf>
    <xf numFmtId="0" fontId="11" fillId="0" borderId="21" xfId="0" applyFont="1" applyBorder="1" applyAlignment="1">
      <alignment horizontal="center" vertical="center" wrapText="1"/>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10" xfId="0" applyFont="1" applyBorder="1" applyAlignment="1">
      <alignment horizontal="center" vertical="center"/>
    </xf>
    <xf numFmtId="164" fontId="11" fillId="0" borderId="1" xfId="0" applyNumberFormat="1" applyFont="1" applyBorder="1" applyAlignment="1">
      <alignment horizontal="center" vertical="center"/>
    </xf>
    <xf numFmtId="0" fontId="19" fillId="0" borderId="1" xfId="0" applyFont="1" applyBorder="1" applyAlignment="1">
      <alignment horizontal="center"/>
    </xf>
    <xf numFmtId="0" fontId="11" fillId="0" borderId="1" xfId="0" applyFont="1" applyBorder="1" applyAlignment="1">
      <alignment horizontal="center"/>
    </xf>
    <xf numFmtId="0" fontId="20" fillId="0" borderId="1" xfId="0" applyFont="1" applyBorder="1" applyAlignment="1">
      <alignment horizontal="center"/>
    </xf>
    <xf numFmtId="0" fontId="12" fillId="0" borderId="0" xfId="0" applyFont="1" applyAlignment="1">
      <alignment horizontal="center"/>
    </xf>
    <xf numFmtId="0" fontId="22" fillId="0" borderId="0" xfId="0" applyFont="1" applyAlignment="1">
      <alignment horizontal="center" vertical="center"/>
    </xf>
    <xf numFmtId="0" fontId="23" fillId="0" borderId="0" xfId="0" applyFont="1" applyAlignment="1">
      <alignment horizontal="center" vertical="center"/>
    </xf>
    <xf numFmtId="0" fontId="13" fillId="2" borderId="1" xfId="0" applyFont="1" applyFill="1" applyBorder="1" applyAlignment="1">
      <alignment horizontal="center"/>
    </xf>
    <xf numFmtId="0" fontId="13" fillId="0" borderId="18" xfId="0" applyFont="1" applyBorder="1" applyAlignment="1">
      <alignment horizont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0" xfId="0" applyFont="1" applyFill="1" applyBorder="1" applyAlignment="1">
      <alignment horizontal="center" vertical="center"/>
    </xf>
    <xf numFmtId="0" fontId="12" fillId="2" borderId="16" xfId="0" applyFont="1" applyFill="1" applyBorder="1" applyAlignment="1">
      <alignment horizontal="center"/>
    </xf>
    <xf numFmtId="0" fontId="12" fillId="2" borderId="10" xfId="0" applyFont="1" applyFill="1" applyBorder="1" applyAlignment="1">
      <alignment horizontal="center"/>
    </xf>
    <xf numFmtId="0" fontId="12" fillId="2" borderId="17" xfId="0" applyFont="1" applyFill="1" applyBorder="1" applyAlignment="1">
      <alignment horizontal="center"/>
    </xf>
    <xf numFmtId="164" fontId="11" fillId="0" borderId="1" xfId="0" applyNumberFormat="1" applyFont="1" applyBorder="1" applyAlignment="1" applyProtection="1">
      <alignment horizontal="center" vertical="center"/>
    </xf>
    <xf numFmtId="0" fontId="21" fillId="4" borderId="1" xfId="0" applyFont="1" applyFill="1" applyBorder="1" applyAlignment="1">
      <alignment horizontal="center" vertical="center"/>
    </xf>
    <xf numFmtId="164" fontId="11" fillId="0" borderId="16" xfId="0" applyNumberFormat="1" applyFont="1" applyBorder="1" applyAlignment="1">
      <alignment horizontal="center" vertical="center"/>
    </xf>
    <xf numFmtId="164" fontId="11" fillId="0" borderId="10" xfId="0" applyNumberFormat="1" applyFont="1" applyBorder="1" applyAlignment="1">
      <alignment horizontal="center" vertical="center"/>
    </xf>
    <xf numFmtId="0" fontId="15" fillId="0" borderId="0" xfId="0" applyFont="1" applyFill="1" applyBorder="1" applyAlignment="1">
      <alignment horizontal="left" vertical="center"/>
    </xf>
    <xf numFmtId="0" fontId="21" fillId="4" borderId="16" xfId="0" applyFont="1" applyFill="1" applyBorder="1" applyAlignment="1">
      <alignment horizontal="center" vertical="center"/>
    </xf>
    <xf numFmtId="0" fontId="21" fillId="4" borderId="17" xfId="0" applyFont="1" applyFill="1" applyBorder="1" applyAlignment="1">
      <alignment horizontal="center" vertical="center"/>
    </xf>
    <xf numFmtId="0" fontId="21" fillId="4" borderId="10" xfId="0" applyFont="1" applyFill="1" applyBorder="1" applyAlignment="1">
      <alignment horizontal="center" vertical="center"/>
    </xf>
    <xf numFmtId="0" fontId="13" fillId="2" borderId="16" xfId="0" applyFont="1" applyFill="1" applyBorder="1" applyAlignment="1">
      <alignment vertical="center"/>
    </xf>
    <xf numFmtId="0" fontId="13" fillId="2" borderId="17" xfId="0" applyFont="1" applyFill="1" applyBorder="1" applyAlignment="1">
      <alignment vertical="center"/>
    </xf>
    <xf numFmtId="0" fontId="13" fillId="2" borderId="10" xfId="0" applyFont="1" applyFill="1" applyBorder="1" applyAlignment="1">
      <alignment vertical="center"/>
    </xf>
    <xf numFmtId="0" fontId="21" fillId="5" borderId="1" xfId="0" applyFont="1" applyFill="1" applyBorder="1" applyAlignment="1">
      <alignment horizontal="center" vertical="center"/>
    </xf>
    <xf numFmtId="0" fontId="13" fillId="2" borderId="1" xfId="0" applyFont="1" applyFill="1" applyBorder="1" applyAlignment="1">
      <alignment horizontal="center" vertical="center"/>
    </xf>
    <xf numFmtId="0" fontId="28" fillId="4" borderId="0" xfId="0" applyFont="1" applyFill="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0"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xf>
    <xf numFmtId="0" fontId="19" fillId="0" borderId="19" xfId="0" applyFont="1" applyBorder="1" applyAlignment="1">
      <alignment horizontal="center"/>
    </xf>
    <xf numFmtId="164" fontId="19" fillId="2" borderId="19" xfId="0" applyNumberFormat="1" applyFont="1" applyFill="1" applyBorder="1" applyAlignment="1">
      <alignment horizontal="center" vertical="center"/>
    </xf>
    <xf numFmtId="0" fontId="11" fillId="0" borderId="19" xfId="0" applyFont="1" applyBorder="1" applyAlignment="1">
      <alignment horizontal="center"/>
    </xf>
    <xf numFmtId="164" fontId="11" fillId="2" borderId="19" xfId="0" applyNumberFormat="1" applyFont="1" applyFill="1" applyBorder="1" applyAlignment="1">
      <alignment horizontal="center" vertical="center"/>
    </xf>
    <xf numFmtId="0" fontId="17" fillId="0" borderId="19" xfId="0" applyFont="1" applyBorder="1" applyAlignment="1">
      <alignment horizontal="center" vertical="center"/>
    </xf>
    <xf numFmtId="164" fontId="17" fillId="2" borderId="19" xfId="0" applyNumberFormat="1" applyFont="1" applyFill="1" applyBorder="1" applyAlignment="1">
      <alignment horizontal="center" vertical="center"/>
    </xf>
    <xf numFmtId="0" fontId="17" fillId="2" borderId="19" xfId="0" applyFont="1" applyFill="1" applyBorder="1" applyAlignment="1">
      <alignment horizontal="center" vertical="center"/>
    </xf>
    <xf numFmtId="0" fontId="11" fillId="0" borderId="0" xfId="0" applyFont="1" applyBorder="1" applyAlignment="1">
      <alignment horizontal="left" vertical="center"/>
    </xf>
    <xf numFmtId="0" fontId="11" fillId="0" borderId="6" xfId="0" applyFont="1" applyBorder="1" applyAlignment="1">
      <alignment horizontal="left" vertical="center"/>
    </xf>
    <xf numFmtId="0" fontId="25" fillId="0" borderId="0" xfId="0" applyFont="1" applyAlignment="1">
      <alignment horizontal="left" vertical="center"/>
    </xf>
    <xf numFmtId="0" fontId="26" fillId="0" borderId="4" xfId="0" applyFont="1" applyBorder="1" applyAlignment="1">
      <alignment horizontal="center"/>
    </xf>
    <xf numFmtId="0" fontId="26" fillId="0" borderId="3" xfId="0" applyFont="1" applyBorder="1" applyAlignment="1">
      <alignment horizontal="center"/>
    </xf>
    <xf numFmtId="0" fontId="26" fillId="0" borderId="20" xfId="0" applyFont="1" applyBorder="1" applyAlignment="1">
      <alignment horizontal="center"/>
    </xf>
    <xf numFmtId="0" fontId="26" fillId="9" borderId="7" xfId="0" applyFont="1" applyFill="1" applyBorder="1" applyAlignment="1">
      <alignment horizontal="center"/>
    </xf>
    <xf numFmtId="0" fontId="26" fillId="9" borderId="8" xfId="0" applyFont="1" applyFill="1" applyBorder="1" applyAlignment="1">
      <alignment horizontal="center"/>
    </xf>
    <xf numFmtId="0" fontId="26" fillId="9" borderId="9" xfId="0" applyFont="1" applyFill="1" applyBorder="1" applyAlignment="1">
      <alignment horizontal="center"/>
    </xf>
    <xf numFmtId="0" fontId="27" fillId="0" borderId="21" xfId="0" applyFont="1" applyBorder="1" applyAlignment="1">
      <alignment horizontal="left" vertical="center" wrapText="1"/>
    </xf>
    <xf numFmtId="0" fontId="11" fillId="0" borderId="3" xfId="0" applyFont="1" applyBorder="1" applyAlignment="1">
      <alignment horizontal="left" vertical="center"/>
    </xf>
    <xf numFmtId="0" fontId="11" fillId="0" borderId="20" xfId="0" applyFont="1" applyBorder="1" applyAlignment="1">
      <alignment horizontal="left" vertical="center"/>
    </xf>
    <xf numFmtId="0" fontId="31" fillId="0" borderId="16" xfId="0" applyFont="1" applyBorder="1" applyAlignment="1">
      <alignment horizontal="center" vertical="center"/>
    </xf>
    <xf numFmtId="0" fontId="31" fillId="0" borderId="10" xfId="0" applyFont="1" applyBorder="1" applyAlignment="1">
      <alignment horizontal="center" vertical="center"/>
    </xf>
    <xf numFmtId="0" fontId="11" fillId="0" borderId="1" xfId="0" applyFont="1" applyFill="1" applyBorder="1" applyAlignment="1">
      <alignment horizontal="center" vertical="center"/>
    </xf>
    <xf numFmtId="0" fontId="24" fillId="0" borderId="0" xfId="0" applyFont="1" applyAlignment="1">
      <alignment horizontal="center"/>
    </xf>
    <xf numFmtId="0" fontId="25" fillId="0" borderId="0" xfId="0" applyFont="1" applyAlignment="1">
      <alignment horizontal="center"/>
    </xf>
    <xf numFmtId="0" fontId="21" fillId="6" borderId="22" xfId="0" applyFont="1" applyFill="1" applyBorder="1" applyAlignment="1">
      <alignment horizontal="center" vertical="center"/>
    </xf>
    <xf numFmtId="0" fontId="21" fillId="6" borderId="23" xfId="0" applyFont="1" applyFill="1" applyBorder="1" applyAlignment="1">
      <alignment horizontal="center" vertical="center"/>
    </xf>
    <xf numFmtId="0" fontId="21" fillId="6" borderId="24" xfId="0" applyFont="1" applyFill="1" applyBorder="1" applyAlignment="1">
      <alignment horizontal="center" vertical="center"/>
    </xf>
    <xf numFmtId="0" fontId="20" fillId="0" borderId="0" xfId="0" applyFont="1" applyAlignment="1">
      <alignment horizontal="center"/>
    </xf>
    <xf numFmtId="0" fontId="15" fillId="0" borderId="0" xfId="0" applyFont="1" applyFill="1" applyAlignment="1">
      <alignment horizontal="left" vertical="center" wrapText="1"/>
    </xf>
    <xf numFmtId="0" fontId="13" fillId="0" borderId="0" xfId="0" applyFont="1" applyAlignment="1">
      <alignment horizontal="center" vertical="center"/>
    </xf>
    <xf numFmtId="0" fontId="11" fillId="0" borderId="14" xfId="0" applyFont="1" applyBorder="1" applyAlignment="1">
      <alignment horizontal="center" vertical="center"/>
    </xf>
    <xf numFmtId="0" fontId="19" fillId="0" borderId="25" xfId="0" applyFont="1" applyBorder="1" applyAlignment="1">
      <alignment horizontal="center" vertical="center"/>
    </xf>
    <xf numFmtId="0" fontId="19" fillId="0" borderId="11" xfId="0" applyFont="1" applyBorder="1" applyAlignment="1">
      <alignment horizontal="center" vertical="center"/>
    </xf>
    <xf numFmtId="0" fontId="19" fillId="0" borderId="26" xfId="0" applyFont="1" applyBorder="1" applyAlignment="1">
      <alignment horizontal="center" vertical="center"/>
    </xf>
    <xf numFmtId="0" fontId="19" fillId="0" borderId="1" xfId="0" applyFont="1" applyBorder="1" applyAlignment="1">
      <alignment horizontal="center" vertical="center"/>
    </xf>
    <xf numFmtId="0" fontId="19" fillId="0" borderId="27" xfId="0" applyFont="1" applyBorder="1" applyAlignment="1">
      <alignment horizontal="center" vertical="center"/>
    </xf>
    <xf numFmtId="0" fontId="19" fillId="0" borderId="14" xfId="0" applyFont="1" applyBorder="1" applyAlignment="1">
      <alignment horizontal="center" vertical="center"/>
    </xf>
    <xf numFmtId="0" fontId="11" fillId="0" borderId="11" xfId="0" applyFont="1" applyBorder="1" applyAlignment="1">
      <alignment horizontal="center" vertical="center"/>
    </xf>
    <xf numFmtId="0" fontId="29" fillId="0" borderId="0" xfId="0" applyFont="1" applyAlignment="1">
      <alignment horizontal="center" vertical="center"/>
    </xf>
    <xf numFmtId="0" fontId="11" fillId="0" borderId="0" xfId="0" applyFont="1" applyBorder="1" applyAlignment="1">
      <alignment horizontal="center" vertical="center"/>
    </xf>
    <xf numFmtId="0" fontId="26" fillId="0" borderId="0" xfId="0" applyFont="1" applyAlignment="1">
      <alignment horizontal="center" vertical="center"/>
    </xf>
    <xf numFmtId="0" fontId="12" fillId="0" borderId="0" xfId="0" applyFont="1" applyAlignment="1">
      <alignment horizontal="center" vertical="center"/>
    </xf>
    <xf numFmtId="0" fontId="0" fillId="7" borderId="0" xfId="0" applyFill="1" applyAlignment="1">
      <alignment horizontal="center" vertical="center"/>
    </xf>
    <xf numFmtId="0" fontId="28" fillId="8" borderId="0" xfId="0" applyFont="1" applyFill="1" applyAlignment="1">
      <alignment horizontal="center" vertical="center"/>
    </xf>
    <xf numFmtId="0" fontId="13" fillId="0" borderId="11"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30" fillId="0" borderId="11" xfId="0" applyFont="1" applyBorder="1" applyAlignment="1">
      <alignment horizontal="center" vertical="center"/>
    </xf>
    <xf numFmtId="0" fontId="30" fillId="0" borderId="14" xfId="0" applyFont="1" applyBorder="1" applyAlignment="1">
      <alignment horizontal="center" vertical="center"/>
    </xf>
    <xf numFmtId="0" fontId="13" fillId="0" borderId="25" xfId="0" applyFont="1" applyBorder="1" applyAlignment="1">
      <alignment horizontal="center" vertical="center"/>
    </xf>
    <xf numFmtId="0" fontId="13" fillId="0" borderId="11" xfId="0" applyFont="1" applyBorder="1" applyAlignment="1">
      <alignment horizontal="center" vertical="center"/>
    </xf>
    <xf numFmtId="0" fontId="13" fillId="0" borderId="27" xfId="0" applyFont="1" applyBorder="1" applyAlignment="1">
      <alignment horizontal="center" vertical="center"/>
    </xf>
    <xf numFmtId="0" fontId="13" fillId="0" borderId="14" xfId="0" applyFont="1" applyBorder="1" applyAlignment="1">
      <alignment horizontal="center" vertical="center"/>
    </xf>
    <xf numFmtId="0" fontId="26" fillId="0" borderId="0" xfId="0" applyFont="1" applyAlignment="1">
      <alignment horizontal="center"/>
    </xf>
    <xf numFmtId="0" fontId="13" fillId="0" borderId="0"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204788</xdr:colOff>
      <xdr:row>0</xdr:row>
      <xdr:rowOff>28575</xdr:rowOff>
    </xdr:from>
    <xdr:to>
      <xdr:col>0</xdr:col>
      <xdr:colOff>1590675</xdr:colOff>
      <xdr:row>4</xdr:row>
      <xdr:rowOff>0</xdr:rowOff>
    </xdr:to>
    <xdr:pic>
      <xdr:nvPicPr>
        <xdr:cNvPr id="1187" name="Image 5">
          <a:extLst>
            <a:ext uri="{FF2B5EF4-FFF2-40B4-BE49-F238E27FC236}">
              <a16:creationId xmlns="" xmlns:a16="http://schemas.microsoft.com/office/drawing/2014/main" id="{A8D37F88-862D-4830-9F5F-3C545B0DB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788" y="28575"/>
          <a:ext cx="1385887" cy="728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538163</xdr:colOff>
      <xdr:row>0</xdr:row>
      <xdr:rowOff>19050</xdr:rowOff>
    </xdr:from>
    <xdr:to>
      <xdr:col>5</xdr:col>
      <xdr:colOff>581025</xdr:colOff>
      <xdr:row>4</xdr:row>
      <xdr:rowOff>47625</xdr:rowOff>
    </xdr:to>
    <xdr:pic>
      <xdr:nvPicPr>
        <xdr:cNvPr id="1188" name="Image 7">
          <a:extLst>
            <a:ext uri="{FF2B5EF4-FFF2-40B4-BE49-F238E27FC236}">
              <a16:creationId xmlns="" xmlns:a16="http://schemas.microsoft.com/office/drawing/2014/main" id="{EB0F3148-07B3-4C48-9E24-2A4C581C7A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57888" y="19050"/>
          <a:ext cx="857250" cy="785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71438</xdr:colOff>
      <xdr:row>10</xdr:row>
      <xdr:rowOff>38100</xdr:rowOff>
    </xdr:from>
    <xdr:to>
      <xdr:col>3</xdr:col>
      <xdr:colOff>561975</xdr:colOff>
      <xdr:row>12</xdr:row>
      <xdr:rowOff>100013</xdr:rowOff>
    </xdr:to>
    <xdr:pic>
      <xdr:nvPicPr>
        <xdr:cNvPr id="1190" name="Image 6" descr="C:\Users\bperron\AppData\Local\Microsoft\Windows\Temporary Internet Files\Content.IE5\F465E5KM\enveloppe-recitpresco-nb_0[1].gif">
          <a:extLst>
            <a:ext uri="{FF2B5EF4-FFF2-40B4-BE49-F238E27FC236}">
              <a16:creationId xmlns="" xmlns:a16="http://schemas.microsoft.com/office/drawing/2014/main" id="{E0C4BF00-5F00-4392-AC5C-32B2799D9F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2" b="3555"/>
        <a:stretch>
          <a:fillRect/>
        </a:stretch>
      </xdr:blipFill>
      <xdr:spPr bwMode="auto">
        <a:xfrm>
          <a:off x="2133600" y="1614488"/>
          <a:ext cx="2857500" cy="139541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481013</xdr:colOff>
      <xdr:row>10</xdr:row>
      <xdr:rowOff>762000</xdr:rowOff>
    </xdr:from>
    <xdr:to>
      <xdr:col>3</xdr:col>
      <xdr:colOff>80985</xdr:colOff>
      <xdr:row>12</xdr:row>
      <xdr:rowOff>19049</xdr:rowOff>
    </xdr:to>
    <xdr:sp macro="" textlink="">
      <xdr:nvSpPr>
        <xdr:cNvPr id="8" name="ZoneTexte 7">
          <a:extLst>
            <a:ext uri="{FF2B5EF4-FFF2-40B4-BE49-F238E27FC236}">
              <a16:creationId xmlns="" xmlns:a16="http://schemas.microsoft.com/office/drawing/2014/main" id="{961F2191-C8BF-4106-B3D3-5A21BD6D465C}"/>
            </a:ext>
          </a:extLst>
        </xdr:cNvPr>
        <xdr:cNvSpPr txBox="1"/>
      </xdr:nvSpPr>
      <xdr:spPr>
        <a:xfrm>
          <a:off x="2371725" y="2381250"/>
          <a:ext cx="1838324" cy="619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100" b="1">
              <a:solidFill>
                <a:srgbClr val="800080"/>
              </a:solidFill>
              <a:latin typeface="Arial" panose="020B0604020202020204" pitchFamily="34" charset="0"/>
              <a:ea typeface="Arial Unicode MS" panose="020B0604020202020204" pitchFamily="34" charset="-128"/>
              <a:cs typeface="Arial" panose="020B0604020202020204" pitchFamily="34" charset="0"/>
            </a:rPr>
            <a:t>Mme</a:t>
          </a:r>
          <a:r>
            <a:rPr lang="fr-FR" sz="1100" b="1" baseline="0">
              <a:solidFill>
                <a:srgbClr val="800080"/>
              </a:solidFill>
              <a:latin typeface="Arial" panose="020B0604020202020204" pitchFamily="34" charset="0"/>
              <a:ea typeface="Arial Unicode MS" panose="020B0604020202020204" pitchFamily="34" charset="-128"/>
              <a:cs typeface="Arial" panose="020B0604020202020204" pitchFamily="34" charset="0"/>
            </a:rPr>
            <a:t> Clara HEBERT</a:t>
          </a:r>
        </a:p>
        <a:p>
          <a:pPr algn="ctr"/>
          <a:r>
            <a:rPr lang="fr-FR" sz="1100" b="1" baseline="0">
              <a:solidFill>
                <a:srgbClr val="800080"/>
              </a:solidFill>
              <a:latin typeface="Arial" panose="020B0604020202020204" pitchFamily="34" charset="0"/>
              <a:ea typeface="Arial Unicode MS" panose="020B0604020202020204" pitchFamily="34" charset="-128"/>
              <a:cs typeface="Arial" panose="020B0604020202020204" pitchFamily="34" charset="0"/>
            </a:rPr>
            <a:t>360 E Rte de Vaudrenand</a:t>
          </a:r>
        </a:p>
        <a:p>
          <a:pPr algn="ctr"/>
          <a:r>
            <a:rPr lang="fr-FR" sz="1100" b="1" baseline="0">
              <a:solidFill>
                <a:srgbClr val="800080"/>
              </a:solidFill>
              <a:latin typeface="Arial" panose="020B0604020202020204" pitchFamily="34" charset="0"/>
              <a:ea typeface="Arial Unicode MS" panose="020B0604020202020204" pitchFamily="34" charset="-128"/>
              <a:cs typeface="Arial" panose="020B0604020202020204" pitchFamily="34" charset="0"/>
            </a:rPr>
            <a:t>01660 MEZERIAT</a:t>
          </a:r>
          <a:endParaRPr lang="fr-FR" sz="1100" b="1">
            <a:solidFill>
              <a:srgbClr val="800080"/>
            </a:solidFill>
            <a:latin typeface="Arial" panose="020B0604020202020204" pitchFamily="34" charset="0"/>
            <a:ea typeface="Arial Unicode MS" panose="020B0604020202020204" pitchFamily="34" charset="-128"/>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2</xdr:col>
      <xdr:colOff>152400</xdr:colOff>
      <xdr:row>3</xdr:row>
      <xdr:rowOff>19050</xdr:rowOff>
    </xdr:to>
    <xdr:pic>
      <xdr:nvPicPr>
        <xdr:cNvPr id="2160" name="Image 1">
          <a:extLst>
            <a:ext uri="{FF2B5EF4-FFF2-40B4-BE49-F238E27FC236}">
              <a16:creationId xmlns="" xmlns:a16="http://schemas.microsoft.com/office/drawing/2014/main" id="{7CC80165-C799-44EF-A4B5-86DA29702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38100"/>
          <a:ext cx="11144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438150</xdr:colOff>
      <xdr:row>0</xdr:row>
      <xdr:rowOff>47625</xdr:rowOff>
    </xdr:from>
    <xdr:to>
      <xdr:col>8</xdr:col>
      <xdr:colOff>695325</xdr:colOff>
      <xdr:row>3</xdr:row>
      <xdr:rowOff>152400</xdr:rowOff>
    </xdr:to>
    <xdr:pic>
      <xdr:nvPicPr>
        <xdr:cNvPr id="2161" name="Image 3">
          <a:extLst>
            <a:ext uri="{FF2B5EF4-FFF2-40B4-BE49-F238E27FC236}">
              <a16:creationId xmlns="" xmlns:a16="http://schemas.microsoft.com/office/drawing/2014/main" id="{3C2BB703-04C0-4A3D-94D0-4B6FA8B273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43550" y="47625"/>
          <a:ext cx="8096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114300</xdr:colOff>
      <xdr:row>13</xdr:row>
      <xdr:rowOff>19050</xdr:rowOff>
    </xdr:from>
    <xdr:to>
      <xdr:col>8</xdr:col>
      <xdr:colOff>19050</xdr:colOff>
      <xdr:row>23</xdr:row>
      <xdr:rowOff>133350</xdr:rowOff>
    </xdr:to>
    <xdr:sp macro="" textlink="">
      <xdr:nvSpPr>
        <xdr:cNvPr id="8" name="Carré corné 7">
          <a:extLst>
            <a:ext uri="{FF2B5EF4-FFF2-40B4-BE49-F238E27FC236}">
              <a16:creationId xmlns="" xmlns:a16="http://schemas.microsoft.com/office/drawing/2014/main" id="{C0D2C159-0F60-4376-923C-0636E7DDF029}"/>
            </a:ext>
          </a:extLst>
        </xdr:cNvPr>
        <xdr:cNvSpPr/>
      </xdr:nvSpPr>
      <xdr:spPr>
        <a:xfrm>
          <a:off x="104775" y="2514600"/>
          <a:ext cx="5238750" cy="1619250"/>
        </a:xfrm>
        <a:prstGeom prst="foldedCorner">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rtlCol="0" anchor="ctr"/>
      <a:lstStyle>
        <a:defPPr algn="ctr">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112"/>
  <sheetViews>
    <sheetView tabSelected="1" topLeftCell="A82" zoomScale="120" zoomScaleNormal="120" workbookViewId="0">
      <selection activeCell="B101" sqref="B101"/>
    </sheetView>
  </sheetViews>
  <sheetFormatPr baseColWidth="10" defaultColWidth="11.42578125" defaultRowHeight="14.25" x14ac:dyDescent="0.2"/>
  <cols>
    <col min="1" max="1" width="30.28515625" style="2" customWidth="1"/>
    <col min="2" max="2" width="21" style="2" customWidth="1"/>
    <col min="3" max="3" width="12.140625" style="2" customWidth="1"/>
    <col min="4" max="4" width="13.85546875" style="2" customWidth="1"/>
    <col min="5" max="16384" width="11.42578125" style="2"/>
  </cols>
  <sheetData>
    <row r="1" spans="1:6" ht="6.75" customHeight="1" x14ac:dyDescent="0.2"/>
    <row r="2" spans="1:6" ht="18" x14ac:dyDescent="0.25">
      <c r="A2" s="130" t="s">
        <v>1</v>
      </c>
      <c r="B2" s="130"/>
      <c r="C2" s="130"/>
      <c r="D2" s="130"/>
      <c r="E2" s="130"/>
      <c r="F2" s="130"/>
    </row>
    <row r="3" spans="1:6" ht="18" x14ac:dyDescent="0.25">
      <c r="A3" s="130" t="s">
        <v>2</v>
      </c>
      <c r="B3" s="130"/>
      <c r="C3" s="130"/>
      <c r="D3" s="130"/>
      <c r="E3" s="130"/>
      <c r="F3" s="130"/>
    </row>
    <row r="4" spans="1:6" s="4" customFormat="1" ht="18" x14ac:dyDescent="0.25">
      <c r="A4" s="130" t="s">
        <v>92</v>
      </c>
      <c r="B4" s="130"/>
      <c r="C4" s="130"/>
      <c r="D4" s="130"/>
      <c r="E4" s="130"/>
      <c r="F4" s="130"/>
    </row>
    <row r="5" spans="1:6" s="4" customFormat="1" ht="6.75" customHeight="1" x14ac:dyDescent="0.2"/>
    <row r="6" spans="1:6" s="4" customFormat="1" ht="9" customHeight="1" x14ac:dyDescent="0.2"/>
    <row r="7" spans="1:6" s="4" customFormat="1" x14ac:dyDescent="0.2">
      <c r="A7" s="102" t="s">
        <v>5</v>
      </c>
      <c r="B7" s="102"/>
      <c r="C7" s="102"/>
      <c r="D7" s="102"/>
      <c r="E7" s="102"/>
      <c r="F7" s="102"/>
    </row>
    <row r="8" spans="1:6" s="4" customFormat="1" ht="6.75" customHeight="1" x14ac:dyDescent="0.2"/>
    <row r="9" spans="1:6" s="4" customFormat="1" ht="15.75" x14ac:dyDescent="0.25">
      <c r="A9" s="102" t="s">
        <v>87</v>
      </c>
      <c r="B9" s="102"/>
      <c r="C9" s="102"/>
      <c r="D9" s="102"/>
      <c r="E9" s="102"/>
      <c r="F9" s="102"/>
    </row>
    <row r="10" spans="1:6" s="4" customFormat="1" x14ac:dyDescent="0.2">
      <c r="A10" s="102" t="s">
        <v>3</v>
      </c>
      <c r="B10" s="102"/>
      <c r="C10" s="102"/>
      <c r="D10" s="102"/>
      <c r="E10" s="102"/>
      <c r="F10" s="102"/>
    </row>
    <row r="11" spans="1:6" s="4" customFormat="1" ht="91.5" customHeight="1" x14ac:dyDescent="0.2"/>
    <row r="12" spans="1:6" s="4" customFormat="1" x14ac:dyDescent="0.2"/>
    <row r="13" spans="1:6" s="4" customFormat="1" ht="15.75" x14ac:dyDescent="0.25">
      <c r="B13" s="125"/>
      <c r="C13" s="125"/>
      <c r="D13" s="125"/>
    </row>
    <row r="14" spans="1:6" s="4" customFormat="1" x14ac:dyDescent="0.2">
      <c r="B14" s="126" t="s">
        <v>55</v>
      </c>
      <c r="C14" s="126"/>
      <c r="D14" s="126"/>
    </row>
    <row r="15" spans="1:6" s="4" customFormat="1" x14ac:dyDescent="0.2">
      <c r="B15" s="126" t="s">
        <v>56</v>
      </c>
      <c r="C15" s="126"/>
      <c r="D15" s="126"/>
    </row>
    <row r="16" spans="1:6" s="4" customFormat="1" ht="14.25" customHeight="1" x14ac:dyDescent="0.2"/>
    <row r="17" spans="1:68" s="46" customFormat="1" ht="23.25" customHeight="1" x14ac:dyDescent="0.2">
      <c r="A17" s="97" t="s">
        <v>4</v>
      </c>
      <c r="B17" s="97"/>
      <c r="C17" s="97"/>
      <c r="D17" s="97"/>
      <c r="E17" s="97"/>
      <c r="F17" s="97"/>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row>
    <row r="18" spans="1:68" s="4" customFormat="1" ht="4.5" customHeight="1" x14ac:dyDescent="0.2"/>
    <row r="19" spans="1:68" s="18" customFormat="1" ht="15.75" x14ac:dyDescent="0.25">
      <c r="A19" s="73" t="s">
        <v>60</v>
      </c>
      <c r="B19" s="73"/>
      <c r="C19" s="17"/>
      <c r="D19" s="73" t="s">
        <v>61</v>
      </c>
      <c r="E19" s="73"/>
      <c r="F19" s="73"/>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row>
    <row r="20" spans="1:68" s="4" customFormat="1" ht="3.75" customHeight="1" x14ac:dyDescent="0.2"/>
    <row r="21" spans="1:68" s="18" customFormat="1" ht="24" customHeight="1" x14ac:dyDescent="0.25">
      <c r="A21" s="81"/>
      <c r="B21" s="82"/>
      <c r="C21" s="19"/>
      <c r="D21" s="81"/>
      <c r="E21" s="83"/>
      <c r="F21" s="82"/>
    </row>
    <row r="22" spans="1:68" s="4" customFormat="1" ht="6" customHeight="1" x14ac:dyDescent="0.2"/>
    <row r="23" spans="1:68" s="4" customFormat="1" ht="22.5" customHeight="1" x14ac:dyDescent="0.25">
      <c r="A23" s="20" t="s">
        <v>6</v>
      </c>
      <c r="B23" s="92"/>
      <c r="C23" s="93"/>
      <c r="D23" s="93"/>
      <c r="E23" s="93"/>
      <c r="F23" s="94"/>
    </row>
    <row r="24" spans="1:68" s="4" customFormat="1" ht="3.75" customHeight="1" x14ac:dyDescent="0.25">
      <c r="A24" s="20"/>
      <c r="B24" s="21"/>
      <c r="C24" s="21"/>
      <c r="D24" s="21"/>
      <c r="E24" s="21"/>
      <c r="F24" s="21"/>
    </row>
    <row r="25" spans="1:68" s="4" customFormat="1" ht="51" customHeight="1" x14ac:dyDescent="0.2">
      <c r="A25" s="22" t="s">
        <v>8</v>
      </c>
      <c r="B25" s="78"/>
      <c r="C25" s="79"/>
      <c r="D25" s="79"/>
      <c r="E25" s="79"/>
      <c r="F25" s="80"/>
    </row>
    <row r="26" spans="1:68" s="4" customFormat="1" ht="3.75" customHeight="1" x14ac:dyDescent="0.25">
      <c r="A26" s="20"/>
      <c r="B26" s="21"/>
      <c r="C26" s="21"/>
      <c r="D26" s="21"/>
      <c r="E26" s="21"/>
      <c r="F26" s="21"/>
    </row>
    <row r="27" spans="1:68" s="4" customFormat="1" ht="22.5" customHeight="1" x14ac:dyDescent="0.25">
      <c r="A27" s="20" t="s">
        <v>7</v>
      </c>
      <c r="B27" s="92"/>
      <c r="C27" s="93"/>
      <c r="D27" s="93"/>
      <c r="E27" s="93"/>
      <c r="F27" s="94"/>
    </row>
    <row r="28" spans="1:68" s="4" customFormat="1" ht="3.75" customHeight="1" x14ac:dyDescent="0.25">
      <c r="A28" s="20"/>
      <c r="B28" s="21"/>
      <c r="C28" s="21"/>
      <c r="D28" s="21"/>
      <c r="E28" s="21"/>
      <c r="F28" s="21"/>
    </row>
    <row r="29" spans="1:68" s="4" customFormat="1" ht="22.5" customHeight="1" x14ac:dyDescent="0.25">
      <c r="A29" s="20" t="s">
        <v>51</v>
      </c>
      <c r="B29" s="92" t="s">
        <v>74</v>
      </c>
      <c r="C29" s="93"/>
      <c r="D29" s="93"/>
      <c r="E29" s="93"/>
      <c r="F29" s="94"/>
    </row>
    <row r="30" spans="1:68" s="4" customFormat="1" ht="6.75" customHeight="1" x14ac:dyDescent="0.25">
      <c r="A30" s="20"/>
      <c r="B30" s="23"/>
      <c r="C30" s="23"/>
      <c r="D30" s="23"/>
      <c r="E30" s="23"/>
      <c r="F30" s="23"/>
    </row>
    <row r="31" spans="1:68" s="4" customFormat="1" ht="3.75" customHeight="1" x14ac:dyDescent="0.25">
      <c r="A31" s="20"/>
      <c r="B31" s="21"/>
      <c r="C31" s="21"/>
      <c r="D31" s="21"/>
      <c r="E31" s="21"/>
      <c r="F31" s="21"/>
    </row>
    <row r="32" spans="1:68" s="4" customFormat="1" ht="19.5" customHeight="1" x14ac:dyDescent="0.25">
      <c r="A32" s="20" t="s">
        <v>52</v>
      </c>
      <c r="B32" s="23"/>
      <c r="C32" s="95" t="s">
        <v>15</v>
      </c>
      <c r="D32" s="95"/>
      <c r="E32" s="95" t="s">
        <v>16</v>
      </c>
      <c r="F32" s="95"/>
    </row>
    <row r="33" spans="1:6" s="4" customFormat="1" ht="19.5" customHeight="1" x14ac:dyDescent="0.25">
      <c r="A33" s="20"/>
      <c r="B33" s="23"/>
      <c r="C33" s="124" t="s">
        <v>12</v>
      </c>
      <c r="D33" s="124"/>
      <c r="E33" s="96"/>
      <c r="F33" s="96"/>
    </row>
    <row r="34" spans="1:6" s="4" customFormat="1" ht="19.5" customHeight="1" x14ac:dyDescent="0.25">
      <c r="A34" s="20"/>
      <c r="B34" s="23"/>
      <c r="C34" s="124" t="s">
        <v>13</v>
      </c>
      <c r="D34" s="124"/>
      <c r="E34" s="96"/>
      <c r="F34" s="96"/>
    </row>
    <row r="35" spans="1:6" s="4" customFormat="1" ht="19.5" customHeight="1" x14ac:dyDescent="0.25">
      <c r="A35" s="20"/>
      <c r="B35" s="23"/>
      <c r="C35" s="124" t="s">
        <v>14</v>
      </c>
      <c r="D35" s="124"/>
      <c r="E35" s="96"/>
      <c r="F35" s="96"/>
    </row>
    <row r="36" spans="1:6" s="4" customFormat="1" ht="15" thickBot="1" x14ac:dyDescent="0.25"/>
    <row r="37" spans="1:6" s="4" customFormat="1" ht="15" x14ac:dyDescent="0.2">
      <c r="B37" s="127" t="s">
        <v>9</v>
      </c>
      <c r="D37" s="14" t="s">
        <v>11</v>
      </c>
      <c r="E37" s="78"/>
      <c r="F37" s="80"/>
    </row>
    <row r="38" spans="1:6" s="4" customFormat="1" x14ac:dyDescent="0.2">
      <c r="B38" s="128"/>
    </row>
    <row r="39" spans="1:6" s="4" customFormat="1" ht="15.75" thickBot="1" x14ac:dyDescent="0.25">
      <c r="B39" s="129"/>
      <c r="D39" s="14" t="s">
        <v>10</v>
      </c>
      <c r="E39" s="78"/>
      <c r="F39" s="80"/>
    </row>
    <row r="40" spans="1:6" s="4" customFormat="1" x14ac:dyDescent="0.2"/>
    <row r="41" spans="1:6" s="45" customFormat="1" ht="22.5" customHeight="1" x14ac:dyDescent="0.25">
      <c r="A41" s="97" t="s">
        <v>17</v>
      </c>
      <c r="B41" s="97"/>
      <c r="C41" s="97"/>
      <c r="D41" s="97"/>
      <c r="E41" s="97"/>
      <c r="F41" s="97"/>
    </row>
    <row r="42" spans="1:6" s="4" customFormat="1" ht="6.75" customHeight="1" x14ac:dyDescent="0.2">
      <c r="A42" s="16"/>
      <c r="B42" s="16"/>
      <c r="C42" s="16"/>
      <c r="D42" s="16"/>
      <c r="E42" s="16"/>
      <c r="F42" s="16"/>
    </row>
    <row r="43" spans="1:6" s="14" customFormat="1" ht="15" x14ac:dyDescent="0.25">
      <c r="B43" s="89" t="s">
        <v>21</v>
      </c>
      <c r="C43" s="90"/>
      <c r="D43" s="91"/>
      <c r="E43" s="89" t="s">
        <v>16</v>
      </c>
      <c r="F43" s="91"/>
    </row>
    <row r="44" spans="1:6" s="4" customFormat="1" ht="15" x14ac:dyDescent="0.25">
      <c r="B44" s="71" t="s">
        <v>18</v>
      </c>
      <c r="C44" s="71"/>
      <c r="D44" s="71"/>
      <c r="E44" s="76"/>
      <c r="F44" s="76"/>
    </row>
    <row r="45" spans="1:6" s="4" customFormat="1" ht="15" x14ac:dyDescent="0.25">
      <c r="B45" s="71" t="s">
        <v>19</v>
      </c>
      <c r="C45" s="71"/>
      <c r="D45" s="71"/>
      <c r="E45" s="76"/>
      <c r="F45" s="76"/>
    </row>
    <row r="46" spans="1:6" s="4" customFormat="1" ht="15" x14ac:dyDescent="0.25">
      <c r="B46" s="71" t="s">
        <v>57</v>
      </c>
      <c r="C46" s="71"/>
      <c r="D46" s="71"/>
      <c r="E46" s="76"/>
      <c r="F46" s="76"/>
    </row>
    <row r="47" spans="1:6" s="48" customFormat="1" ht="18" x14ac:dyDescent="0.25">
      <c r="B47" s="72" t="s">
        <v>20</v>
      </c>
      <c r="C47" s="72"/>
      <c r="D47" s="72"/>
      <c r="E47" s="70">
        <f>SUM(E44:F46)</f>
        <v>0</v>
      </c>
      <c r="F47" s="70"/>
    </row>
    <row r="48" spans="1:6" s="4" customFormat="1" ht="7.9" customHeight="1" x14ac:dyDescent="0.2"/>
    <row r="49" spans="1:6" s="4" customFormat="1" x14ac:dyDescent="0.2">
      <c r="A49" s="74" t="s">
        <v>22</v>
      </c>
      <c r="B49" s="75"/>
      <c r="C49" s="75"/>
      <c r="D49" s="75"/>
      <c r="E49" s="75"/>
      <c r="F49" s="75"/>
    </row>
    <row r="50" spans="1:6" s="18" customFormat="1" ht="15.75" x14ac:dyDescent="0.25">
      <c r="A50" s="73" t="s">
        <v>60</v>
      </c>
      <c r="B50" s="73"/>
      <c r="C50" s="17"/>
      <c r="D50" s="73" t="s">
        <v>61</v>
      </c>
      <c r="E50" s="73"/>
      <c r="F50" s="73"/>
    </row>
    <row r="51" spans="1:6" s="18" customFormat="1" ht="21" customHeight="1" x14ac:dyDescent="0.25">
      <c r="A51" s="81">
        <f>A21</f>
        <v>0</v>
      </c>
      <c r="B51" s="82"/>
      <c r="C51" s="19"/>
      <c r="D51" s="81">
        <f>D21</f>
        <v>0</v>
      </c>
      <c r="E51" s="83"/>
      <c r="F51" s="82"/>
    </row>
    <row r="52" spans="1:6" s="4" customFormat="1" ht="6.75" customHeight="1" x14ac:dyDescent="0.2">
      <c r="A52" s="5"/>
      <c r="B52" s="24"/>
      <c r="C52" s="24"/>
      <c r="D52" s="24"/>
      <c r="E52" s="24"/>
      <c r="F52" s="24"/>
    </row>
    <row r="53" spans="1:6" s="4" customFormat="1" ht="15.75" x14ac:dyDescent="0.2">
      <c r="A53" s="5" t="s">
        <v>23</v>
      </c>
      <c r="B53" s="78">
        <f>B23</f>
        <v>0</v>
      </c>
      <c r="C53" s="79"/>
      <c r="D53" s="79"/>
      <c r="E53" s="79"/>
      <c r="F53" s="80"/>
    </row>
    <row r="54" spans="1:6" s="4" customFormat="1" ht="5.65" customHeight="1" x14ac:dyDescent="0.2">
      <c r="A54" s="14"/>
      <c r="B54" s="23"/>
      <c r="C54" s="23"/>
      <c r="D54" s="23"/>
      <c r="E54" s="23"/>
      <c r="F54" s="23"/>
    </row>
    <row r="55" spans="1:6" s="4" customFormat="1" ht="18" customHeight="1" x14ac:dyDescent="0.25">
      <c r="A55" s="77" t="s">
        <v>75</v>
      </c>
      <c r="B55" s="77"/>
      <c r="C55" s="77"/>
      <c r="D55" s="77"/>
      <c r="E55" s="77"/>
      <c r="F55" s="77"/>
    </row>
    <row r="56" spans="1:6" s="4" customFormat="1" ht="45" x14ac:dyDescent="0.2">
      <c r="A56" s="54" t="s">
        <v>24</v>
      </c>
      <c r="B56" s="55" t="s">
        <v>25</v>
      </c>
      <c r="C56" s="54" t="s">
        <v>76</v>
      </c>
      <c r="D56" s="54" t="s">
        <v>78</v>
      </c>
      <c r="E56" s="85" t="s">
        <v>26</v>
      </c>
      <c r="F56" s="85"/>
    </row>
    <row r="57" spans="1:6" s="4" customFormat="1" x14ac:dyDescent="0.2">
      <c r="A57" s="25" t="s">
        <v>27</v>
      </c>
      <c r="B57" s="60">
        <v>4.5</v>
      </c>
      <c r="C57" s="42"/>
      <c r="D57" s="43"/>
      <c r="E57" s="84">
        <f t="shared" ref="E57:E62" si="0">B57*(C57+D57)</f>
        <v>0</v>
      </c>
      <c r="F57" s="84"/>
    </row>
    <row r="58" spans="1:6" s="4" customFormat="1" x14ac:dyDescent="0.2">
      <c r="A58" s="25" t="s">
        <v>28</v>
      </c>
      <c r="B58" s="60">
        <v>9</v>
      </c>
      <c r="C58" s="42"/>
      <c r="D58" s="43"/>
      <c r="E58" s="69">
        <f t="shared" si="0"/>
        <v>0</v>
      </c>
      <c r="F58" s="69"/>
    </row>
    <row r="59" spans="1:6" s="4" customFormat="1" x14ac:dyDescent="0.2">
      <c r="A59" s="25" t="s">
        <v>29</v>
      </c>
      <c r="B59" s="60">
        <v>9</v>
      </c>
      <c r="C59" s="42"/>
      <c r="D59" s="43"/>
      <c r="E59" s="69">
        <f t="shared" si="0"/>
        <v>0</v>
      </c>
      <c r="F59" s="69"/>
    </row>
    <row r="60" spans="1:6" s="4" customFormat="1" x14ac:dyDescent="0.2">
      <c r="A60" s="25" t="s">
        <v>30</v>
      </c>
      <c r="B60" s="60">
        <v>4.5</v>
      </c>
      <c r="C60" s="42"/>
      <c r="D60" s="43"/>
      <c r="E60" s="69">
        <f t="shared" si="0"/>
        <v>0</v>
      </c>
      <c r="F60" s="69"/>
    </row>
    <row r="61" spans="1:6" s="4" customFormat="1" x14ac:dyDescent="0.2">
      <c r="A61" s="25" t="s">
        <v>31</v>
      </c>
      <c r="B61" s="60">
        <v>9</v>
      </c>
      <c r="C61" s="42"/>
      <c r="D61" s="43"/>
      <c r="E61" s="69">
        <f>B61*(C61+D61)</f>
        <v>0</v>
      </c>
      <c r="F61" s="69"/>
    </row>
    <row r="62" spans="1:6" s="4" customFormat="1" x14ac:dyDescent="0.2">
      <c r="A62" s="25" t="s">
        <v>99</v>
      </c>
      <c r="B62" s="60">
        <v>5.5</v>
      </c>
      <c r="C62" s="42"/>
      <c r="D62" s="43"/>
      <c r="E62" s="69">
        <f t="shared" si="0"/>
        <v>0</v>
      </c>
      <c r="F62" s="69"/>
    </row>
    <row r="63" spans="1:6" s="4" customFormat="1" ht="6.75" customHeight="1" x14ac:dyDescent="0.2"/>
    <row r="64" spans="1:6" s="4" customFormat="1" ht="45" x14ac:dyDescent="0.2">
      <c r="A64" s="54" t="s">
        <v>32</v>
      </c>
      <c r="B64" s="55" t="s">
        <v>25</v>
      </c>
      <c r="C64" s="54" t="s">
        <v>76</v>
      </c>
      <c r="D64" s="54" t="s">
        <v>78</v>
      </c>
      <c r="E64" s="85" t="s">
        <v>26</v>
      </c>
      <c r="F64" s="85"/>
    </row>
    <row r="65" spans="1:6" s="4" customFormat="1" ht="38.25" x14ac:dyDescent="0.2">
      <c r="A65" s="62" t="s">
        <v>105</v>
      </c>
      <c r="B65" s="60">
        <v>8</v>
      </c>
      <c r="C65" s="42"/>
      <c r="D65" s="42"/>
      <c r="E65" s="86">
        <f>B65*(C65+D65)</f>
        <v>0</v>
      </c>
      <c r="F65" s="87"/>
    </row>
    <row r="66" spans="1:6" s="4" customFormat="1" x14ac:dyDescent="0.2">
      <c r="A66" s="25" t="s">
        <v>77</v>
      </c>
      <c r="B66" s="60">
        <v>4</v>
      </c>
      <c r="C66" s="44" t="s">
        <v>34</v>
      </c>
      <c r="D66" s="42"/>
      <c r="E66" s="86">
        <f>B66*D66</f>
        <v>0</v>
      </c>
      <c r="F66" s="87"/>
    </row>
    <row r="67" spans="1:6" s="4" customFormat="1" ht="8.25" customHeight="1" x14ac:dyDescent="0.2">
      <c r="B67" s="61"/>
    </row>
    <row r="68" spans="1:6" s="4" customFormat="1" ht="8.25" customHeight="1" x14ac:dyDescent="0.2">
      <c r="B68" s="61"/>
    </row>
    <row r="69" spans="1:6" s="4" customFormat="1" ht="21.75" customHeight="1" x14ac:dyDescent="0.2">
      <c r="A69" s="66" t="s">
        <v>109</v>
      </c>
      <c r="B69" s="67"/>
      <c r="C69" s="68"/>
      <c r="D69" s="63">
        <f>+E44</f>
        <v>0</v>
      </c>
      <c r="E69" s="69">
        <v>0</v>
      </c>
      <c r="F69" s="69"/>
    </row>
    <row r="70" spans="1:6" s="4" customFormat="1" ht="126.75" customHeight="1" x14ac:dyDescent="0.2">
      <c r="A70" s="13" t="s">
        <v>106</v>
      </c>
      <c r="B70" s="64" t="s">
        <v>107</v>
      </c>
      <c r="C70" s="64"/>
      <c r="D70" s="64"/>
      <c r="E70" s="69"/>
      <c r="F70" s="69"/>
    </row>
    <row r="71" spans="1:6" s="4" customFormat="1" ht="28.5" customHeight="1" x14ac:dyDescent="0.2">
      <c r="A71" s="65" t="s">
        <v>108</v>
      </c>
      <c r="B71" s="65"/>
      <c r="C71" s="65"/>
      <c r="D71" s="65"/>
      <c r="E71" s="65"/>
      <c r="F71" s="65"/>
    </row>
    <row r="72" spans="1:6" s="4" customFormat="1" ht="11.25" customHeight="1" x14ac:dyDescent="0.2">
      <c r="A72" s="88"/>
      <c r="B72" s="88"/>
      <c r="C72" s="88"/>
      <c r="D72" s="88"/>
      <c r="E72" s="88"/>
      <c r="F72" s="88"/>
    </row>
    <row r="73" spans="1:6" s="4" customFormat="1" ht="7.5" customHeight="1" thickBot="1" x14ac:dyDescent="0.25">
      <c r="A73" s="102"/>
      <c r="B73" s="102"/>
      <c r="C73" s="102"/>
      <c r="D73" s="102"/>
    </row>
    <row r="74" spans="1:6" s="56" customFormat="1" ht="22.5" customHeight="1" thickBot="1" x14ac:dyDescent="0.3">
      <c r="A74" s="103" t="s">
        <v>35</v>
      </c>
      <c r="B74" s="103"/>
      <c r="C74" s="103"/>
      <c r="D74" s="103"/>
      <c r="E74" s="104">
        <f>SUM(E57:F62,E65:F66,E70:F70)</f>
        <v>0</v>
      </c>
      <c r="F74" s="104"/>
    </row>
    <row r="75" spans="1:6" s="4" customFormat="1" ht="18.75" customHeight="1" thickBot="1" x14ac:dyDescent="0.25">
      <c r="A75" s="105" t="s">
        <v>53</v>
      </c>
      <c r="B75" s="105"/>
      <c r="C75" s="105"/>
      <c r="D75" s="105"/>
      <c r="E75" s="106">
        <f>(E74*0.6)</f>
        <v>0</v>
      </c>
      <c r="F75" s="106"/>
    </row>
    <row r="76" spans="1:6" s="40" customFormat="1" ht="20.25" customHeight="1" thickBot="1" x14ac:dyDescent="0.3">
      <c r="A76" s="107" t="s">
        <v>36</v>
      </c>
      <c r="B76" s="107"/>
      <c r="C76" s="107"/>
      <c r="D76" s="107"/>
      <c r="E76" s="108">
        <f>(E74-E75)</f>
        <v>0</v>
      </c>
      <c r="F76" s="109"/>
    </row>
    <row r="77" spans="1:6" s="4" customFormat="1" ht="4.1500000000000004" customHeight="1" x14ac:dyDescent="0.2">
      <c r="A77" s="102"/>
      <c r="B77" s="102"/>
      <c r="C77" s="102"/>
      <c r="D77" s="102"/>
    </row>
    <row r="78" spans="1:6" s="4" customFormat="1" ht="15" x14ac:dyDescent="0.2">
      <c r="C78" s="26" t="s">
        <v>58</v>
      </c>
      <c r="D78" s="98" t="s">
        <v>59</v>
      </c>
      <c r="E78" s="99"/>
      <c r="F78" s="100"/>
    </row>
    <row r="79" spans="1:6" s="4" customFormat="1" ht="39.75" customHeight="1" x14ac:dyDescent="0.2">
      <c r="A79" s="66" t="s">
        <v>85</v>
      </c>
      <c r="B79" s="68"/>
      <c r="C79" s="13"/>
      <c r="D79" s="101"/>
      <c r="E79" s="101"/>
      <c r="F79" s="101"/>
    </row>
    <row r="80" spans="1:6" s="4" customFormat="1" ht="39.75" customHeight="1" x14ac:dyDescent="0.2">
      <c r="A80" s="66" t="s">
        <v>97</v>
      </c>
      <c r="B80" s="68"/>
      <c r="C80" s="13"/>
      <c r="D80" s="66"/>
      <c r="E80" s="67"/>
      <c r="F80" s="68"/>
    </row>
    <row r="81" spans="1:6" s="4" customFormat="1" ht="39.75" customHeight="1" x14ac:dyDescent="0.2">
      <c r="A81" s="122" t="s">
        <v>102</v>
      </c>
      <c r="B81" s="123"/>
      <c r="C81" s="13"/>
      <c r="D81" s="66"/>
      <c r="E81" s="67"/>
      <c r="F81" s="68"/>
    </row>
    <row r="82" spans="1:6" s="4" customFormat="1" ht="39.75" customHeight="1" x14ac:dyDescent="0.2">
      <c r="A82" s="66" t="s">
        <v>103</v>
      </c>
      <c r="B82" s="68"/>
      <c r="C82" s="13"/>
      <c r="D82" s="66"/>
      <c r="E82" s="67"/>
      <c r="F82" s="68"/>
    </row>
    <row r="83" spans="1:6" s="37" customFormat="1" ht="25.5" customHeight="1" x14ac:dyDescent="0.2">
      <c r="A83" s="119" t="s">
        <v>104</v>
      </c>
      <c r="B83" s="119"/>
      <c r="C83" s="119"/>
      <c r="D83" s="119"/>
      <c r="E83" s="119"/>
      <c r="F83" s="119"/>
    </row>
    <row r="84" spans="1:6" s="37" customFormat="1" ht="5.85" customHeight="1" thickBot="1" x14ac:dyDescent="0.25">
      <c r="A84" s="39"/>
      <c r="B84" s="39"/>
      <c r="C84" s="39"/>
      <c r="D84" s="39"/>
      <c r="E84" s="39"/>
      <c r="F84" s="39"/>
    </row>
    <row r="85" spans="1:6" s="4" customFormat="1" ht="15" x14ac:dyDescent="0.25">
      <c r="A85" s="113" t="s">
        <v>37</v>
      </c>
      <c r="B85" s="114"/>
      <c r="C85" s="114"/>
      <c r="D85" s="114"/>
      <c r="E85" s="114"/>
      <c r="F85" s="115"/>
    </row>
    <row r="86" spans="1:6" s="4" customFormat="1" ht="15.75" thickBot="1" x14ac:dyDescent="0.3">
      <c r="A86" s="116" t="s">
        <v>110</v>
      </c>
      <c r="B86" s="117"/>
      <c r="C86" s="117"/>
      <c r="D86" s="117"/>
      <c r="E86" s="117"/>
      <c r="F86" s="118"/>
    </row>
    <row r="87" spans="1:6" s="4" customFormat="1" ht="4.1500000000000004" customHeight="1" thickBot="1" x14ac:dyDescent="0.25">
      <c r="A87" s="27"/>
      <c r="B87" s="27"/>
      <c r="D87" s="28"/>
    </row>
    <row r="88" spans="1:6" s="4" customFormat="1" ht="22.5" customHeight="1" x14ac:dyDescent="0.2">
      <c r="A88" s="29" t="s">
        <v>38</v>
      </c>
      <c r="B88" s="28"/>
      <c r="C88" s="120" t="s">
        <v>39</v>
      </c>
      <c r="D88" s="120"/>
      <c r="E88" s="120"/>
      <c r="F88" s="121"/>
    </row>
    <row r="89" spans="1:6" s="4" customFormat="1" ht="21" customHeight="1" x14ac:dyDescent="0.2">
      <c r="A89" s="30" t="s">
        <v>40</v>
      </c>
      <c r="B89" s="9"/>
      <c r="C89" s="110" t="s">
        <v>41</v>
      </c>
      <c r="D89" s="110"/>
      <c r="E89" s="110"/>
      <c r="F89" s="111"/>
    </row>
    <row r="90" spans="1:6" s="4" customFormat="1" x14ac:dyDescent="0.2">
      <c r="A90" s="31"/>
      <c r="B90" s="9"/>
      <c r="C90" s="9"/>
      <c r="D90" s="9"/>
      <c r="E90" s="9"/>
      <c r="F90" s="32"/>
    </row>
    <row r="91" spans="1:6" s="4" customFormat="1" x14ac:dyDescent="0.2">
      <c r="A91" s="31"/>
      <c r="B91" s="9"/>
      <c r="C91" s="9"/>
      <c r="D91" s="9"/>
      <c r="E91" s="9"/>
      <c r="F91" s="32"/>
    </row>
    <row r="92" spans="1:6" s="4" customFormat="1" ht="15" thickBot="1" x14ac:dyDescent="0.25">
      <c r="A92" s="33"/>
      <c r="B92" s="34"/>
      <c r="C92" s="34"/>
      <c r="D92" s="34"/>
      <c r="E92" s="34"/>
      <c r="F92" s="35"/>
    </row>
    <row r="93" spans="1:6" s="4" customFormat="1" ht="4.1500000000000004" customHeight="1" x14ac:dyDescent="0.2"/>
    <row r="94" spans="1:6" s="4" customFormat="1" ht="21.75" customHeight="1" x14ac:dyDescent="0.2">
      <c r="A94" s="41" t="s">
        <v>80</v>
      </c>
      <c r="D94" s="112" t="s">
        <v>42</v>
      </c>
      <c r="E94" s="112"/>
      <c r="F94" s="112"/>
    </row>
    <row r="95" spans="1:6" s="4" customFormat="1" ht="18" x14ac:dyDescent="0.25">
      <c r="A95" s="38" t="s">
        <v>88</v>
      </c>
      <c r="D95" s="47" t="s">
        <v>84</v>
      </c>
      <c r="E95" s="36"/>
    </row>
    <row r="96" spans="1:6" s="4" customFormat="1" ht="18" x14ac:dyDescent="0.25">
      <c r="A96" s="38" t="s">
        <v>89</v>
      </c>
      <c r="D96" s="47" t="s">
        <v>101</v>
      </c>
      <c r="E96" s="36"/>
    </row>
    <row r="97" spans="4:5" s="4" customFormat="1" ht="15" customHeight="1" x14ac:dyDescent="0.25">
      <c r="D97" s="47" t="s">
        <v>54</v>
      </c>
      <c r="E97" s="36"/>
    </row>
    <row r="98" spans="4:5" s="4" customFormat="1" ht="14.25" customHeight="1" x14ac:dyDescent="0.2"/>
    <row r="99" spans="4:5" s="4" customFormat="1" x14ac:dyDescent="0.2"/>
    <row r="100" spans="4:5" s="4" customFormat="1" ht="15" customHeight="1" x14ac:dyDescent="0.2"/>
    <row r="101" spans="4:5" s="4" customFormat="1" ht="15" customHeight="1" x14ac:dyDescent="0.2"/>
    <row r="102" spans="4:5" s="4" customFormat="1" ht="15" customHeight="1" x14ac:dyDescent="0.2"/>
    <row r="103" spans="4:5" s="4" customFormat="1" x14ac:dyDescent="0.2"/>
    <row r="104" spans="4:5" s="4" customFormat="1" x14ac:dyDescent="0.2"/>
    <row r="105" spans="4:5" s="4" customFormat="1" x14ac:dyDescent="0.2"/>
    <row r="106" spans="4:5" s="4" customFormat="1" x14ac:dyDescent="0.2"/>
    <row r="107" spans="4:5" s="4" customFormat="1" x14ac:dyDescent="0.2"/>
    <row r="108" spans="4:5" s="4" customFormat="1" x14ac:dyDescent="0.2"/>
    <row r="109" spans="4:5" s="4" customFormat="1" x14ac:dyDescent="0.2"/>
    <row r="110" spans="4:5" s="4" customFormat="1" x14ac:dyDescent="0.2"/>
    <row r="111" spans="4:5" s="4" customFormat="1" x14ac:dyDescent="0.2"/>
    <row r="112" spans="4:5" ht="15" customHeight="1" x14ac:dyDescent="0.2"/>
  </sheetData>
  <mergeCells count="86">
    <mergeCell ref="C35:D35"/>
    <mergeCell ref="B37:B39"/>
    <mergeCell ref="E37:F37"/>
    <mergeCell ref="E39:F39"/>
    <mergeCell ref="A2:F2"/>
    <mergeCell ref="A3:F3"/>
    <mergeCell ref="A4:F4"/>
    <mergeCell ref="D21:F21"/>
    <mergeCell ref="A19:B19"/>
    <mergeCell ref="A10:F10"/>
    <mergeCell ref="A17:F17"/>
    <mergeCell ref="A7:F7"/>
    <mergeCell ref="A9:F9"/>
    <mergeCell ref="C33:D33"/>
    <mergeCell ref="B13:D13"/>
    <mergeCell ref="B14:D14"/>
    <mergeCell ref="B15:D15"/>
    <mergeCell ref="C34:D34"/>
    <mergeCell ref="C89:F89"/>
    <mergeCell ref="D94:F94"/>
    <mergeCell ref="A79:B79"/>
    <mergeCell ref="A85:F85"/>
    <mergeCell ref="A86:F86"/>
    <mergeCell ref="A83:F83"/>
    <mergeCell ref="C88:F88"/>
    <mergeCell ref="A82:B82"/>
    <mergeCell ref="D82:F82"/>
    <mergeCell ref="A80:B80"/>
    <mergeCell ref="A81:B81"/>
    <mergeCell ref="D80:F80"/>
    <mergeCell ref="D81:F81"/>
    <mergeCell ref="D78:F78"/>
    <mergeCell ref="D79:F79"/>
    <mergeCell ref="A73:D73"/>
    <mergeCell ref="A74:D74"/>
    <mergeCell ref="E74:F74"/>
    <mergeCell ref="A75:D75"/>
    <mergeCell ref="E75:F75"/>
    <mergeCell ref="A76:D76"/>
    <mergeCell ref="E76:F76"/>
    <mergeCell ref="A77:B77"/>
    <mergeCell ref="C77:D77"/>
    <mergeCell ref="D19:F19"/>
    <mergeCell ref="E44:F44"/>
    <mergeCell ref="B43:D43"/>
    <mergeCell ref="E43:F43"/>
    <mergeCell ref="B29:F29"/>
    <mergeCell ref="C32:D32"/>
    <mergeCell ref="B23:F23"/>
    <mergeCell ref="B25:F25"/>
    <mergeCell ref="A21:B21"/>
    <mergeCell ref="B44:D44"/>
    <mergeCell ref="E33:F33"/>
    <mergeCell ref="E35:F35"/>
    <mergeCell ref="E34:F34"/>
    <mergeCell ref="A41:F41"/>
    <mergeCell ref="B27:F27"/>
    <mergeCell ref="E32:F32"/>
    <mergeCell ref="E66:F66"/>
    <mergeCell ref="E58:F58"/>
    <mergeCell ref="E59:F59"/>
    <mergeCell ref="A72:F72"/>
    <mergeCell ref="E45:F45"/>
    <mergeCell ref="B45:D45"/>
    <mergeCell ref="B46:D46"/>
    <mergeCell ref="B47:D47"/>
    <mergeCell ref="A50:B50"/>
    <mergeCell ref="D50:F50"/>
    <mergeCell ref="A49:F49"/>
    <mergeCell ref="E46:F46"/>
    <mergeCell ref="B70:D70"/>
    <mergeCell ref="A71:F71"/>
    <mergeCell ref="A69:C69"/>
    <mergeCell ref="E69:F70"/>
    <mergeCell ref="E47:F47"/>
    <mergeCell ref="A55:F55"/>
    <mergeCell ref="E60:F60"/>
    <mergeCell ref="E61:F61"/>
    <mergeCell ref="B53:F53"/>
    <mergeCell ref="A51:B51"/>
    <mergeCell ref="D51:F51"/>
    <mergeCell ref="E62:F62"/>
    <mergeCell ref="E57:F57"/>
    <mergeCell ref="E56:F56"/>
    <mergeCell ref="E64:F64"/>
    <mergeCell ref="E65:F65"/>
  </mergeCells>
  <pageMargins left="0.31496062992125984" right="0" top="0.15748031496062992" bottom="0.15748031496062992" header="0.31496062992125984" footer="0.31496062992125984"/>
  <pageSetup paperSize="9" orientation="portrait" horizontalDpi="360" verticalDpi="360" r:id="rId1"/>
  <rowBreaks count="1" manualBreakCount="1">
    <brk id="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topLeftCell="A21" workbookViewId="0">
      <selection activeCell="A41" sqref="A41:H41"/>
    </sheetView>
  </sheetViews>
  <sheetFormatPr baseColWidth="10" defaultRowHeight="15" x14ac:dyDescent="0.25"/>
  <cols>
    <col min="1" max="1" width="7.7109375" customWidth="1"/>
    <col min="2" max="2" width="6.140625" customWidth="1"/>
    <col min="4" max="5" width="10.7109375" customWidth="1"/>
    <col min="6" max="7" width="12.7109375" customWidth="1"/>
    <col min="8" max="8" width="7.7109375" customWidth="1"/>
  </cols>
  <sheetData>
    <row r="1" spans="1:8" ht="18" customHeight="1" x14ac:dyDescent="0.25">
      <c r="C1" s="141" t="s">
        <v>0</v>
      </c>
      <c r="D1" s="141"/>
      <c r="E1" s="141"/>
      <c r="F1" s="141"/>
      <c r="G1" s="141"/>
      <c r="H1" s="1"/>
    </row>
    <row r="2" spans="1:8" ht="18" customHeight="1" x14ac:dyDescent="0.25">
      <c r="C2" s="141" t="s">
        <v>2</v>
      </c>
      <c r="D2" s="141"/>
      <c r="E2" s="141"/>
      <c r="F2" s="141"/>
      <c r="G2" s="141"/>
      <c r="H2" s="1"/>
    </row>
    <row r="3" spans="1:8" ht="18" customHeight="1" x14ac:dyDescent="0.25">
      <c r="C3" s="141" t="s">
        <v>90</v>
      </c>
      <c r="D3" s="141"/>
      <c r="E3" s="141"/>
      <c r="F3" s="141"/>
      <c r="G3" s="141"/>
      <c r="H3" s="1"/>
    </row>
    <row r="5" spans="1:8" ht="6.75" customHeight="1" x14ac:dyDescent="0.25"/>
    <row r="6" spans="1:8" hidden="1" x14ac:dyDescent="0.25"/>
    <row r="7" spans="1:8" s="3" customFormat="1" ht="27.75" customHeight="1" x14ac:dyDescent="0.25">
      <c r="A7" s="146" t="s">
        <v>43</v>
      </c>
      <c r="B7" s="146"/>
      <c r="C7" s="146"/>
      <c r="D7" s="146"/>
      <c r="E7" s="146"/>
      <c r="F7" s="146"/>
      <c r="G7" s="146"/>
      <c r="H7" s="146"/>
    </row>
    <row r="8" spans="1:8" s="4" customFormat="1" ht="14.25" x14ac:dyDescent="0.2"/>
    <row r="9" spans="1:8" s="4" customFormat="1" ht="18.75" customHeight="1" x14ac:dyDescent="0.2">
      <c r="A9" s="144" t="s">
        <v>44</v>
      </c>
      <c r="B9" s="144"/>
      <c r="C9" s="144"/>
      <c r="D9" s="144"/>
      <c r="E9" s="144"/>
      <c r="F9" s="144"/>
      <c r="G9" s="144"/>
      <c r="H9" s="144"/>
    </row>
    <row r="10" spans="1:8" s="4" customFormat="1" ht="15.75" x14ac:dyDescent="0.2">
      <c r="A10" s="144" t="s">
        <v>45</v>
      </c>
      <c r="B10" s="144"/>
      <c r="C10" s="144"/>
      <c r="D10" s="144"/>
      <c r="E10" s="144"/>
      <c r="F10" s="144"/>
      <c r="G10" s="144"/>
      <c r="H10" s="144"/>
    </row>
    <row r="11" spans="1:8" s="4" customFormat="1" ht="6.4" customHeight="1" x14ac:dyDescent="0.2"/>
    <row r="12" spans="1:8" s="4" customFormat="1" ht="15.75" x14ac:dyDescent="0.2">
      <c r="A12" s="143" t="s">
        <v>62</v>
      </c>
      <c r="B12" s="143"/>
      <c r="C12" s="143"/>
      <c r="D12" s="143"/>
      <c r="E12" s="143"/>
      <c r="F12" s="143"/>
      <c r="G12" s="143"/>
      <c r="H12" s="143"/>
    </row>
    <row r="13" spans="1:8" s="4" customFormat="1" ht="8.25" customHeight="1" x14ac:dyDescent="0.2">
      <c r="A13" s="6"/>
      <c r="B13" s="6"/>
      <c r="C13" s="6"/>
      <c r="D13" s="6"/>
      <c r="E13" s="6"/>
      <c r="F13" s="6"/>
      <c r="G13" s="6"/>
      <c r="H13" s="6"/>
    </row>
    <row r="14" spans="1:8" s="4" customFormat="1" ht="7.5" customHeight="1" x14ac:dyDescent="0.2">
      <c r="A14" s="7"/>
      <c r="B14" s="142"/>
      <c r="C14" s="142"/>
      <c r="D14" s="142"/>
      <c r="E14" s="142"/>
      <c r="F14" s="142"/>
    </row>
    <row r="15" spans="1:8" s="4" customFormat="1" ht="22.5" customHeight="1" x14ac:dyDescent="0.2">
      <c r="A15" s="8"/>
      <c r="B15" s="158" t="s">
        <v>65</v>
      </c>
      <c r="C15" s="158"/>
      <c r="D15" s="4" t="s">
        <v>73</v>
      </c>
    </row>
    <row r="16" spans="1:8" s="4" customFormat="1" ht="7.5" customHeight="1" x14ac:dyDescent="0.2">
      <c r="A16" s="9"/>
      <c r="B16" s="9"/>
      <c r="C16" s="9"/>
    </row>
    <row r="17" spans="1:7" s="4" customFormat="1" ht="18.75" customHeight="1" x14ac:dyDescent="0.2">
      <c r="A17" s="8"/>
      <c r="B17" s="158" t="s">
        <v>66</v>
      </c>
      <c r="C17" s="158"/>
      <c r="D17" s="158"/>
      <c r="E17" s="4" t="s">
        <v>72</v>
      </c>
    </row>
    <row r="18" spans="1:7" s="4" customFormat="1" ht="7.5" customHeight="1" x14ac:dyDescent="0.2">
      <c r="A18" s="9"/>
      <c r="B18" s="9"/>
      <c r="C18" s="9"/>
    </row>
    <row r="19" spans="1:7" s="4" customFormat="1" ht="18" customHeight="1" x14ac:dyDescent="0.2">
      <c r="A19" s="10"/>
      <c r="B19" s="15" t="s">
        <v>64</v>
      </c>
      <c r="C19" s="4" t="s">
        <v>63</v>
      </c>
    </row>
    <row r="20" spans="1:7" s="4" customFormat="1" ht="7.5" customHeight="1" x14ac:dyDescent="0.2">
      <c r="A20" s="11"/>
      <c r="B20" s="9"/>
      <c r="C20" s="9"/>
      <c r="D20" s="9"/>
      <c r="E20" s="9"/>
      <c r="F20" s="9"/>
    </row>
    <row r="21" spans="1:7" s="4" customFormat="1" ht="14.25" x14ac:dyDescent="0.2">
      <c r="A21" s="10"/>
      <c r="B21" s="110" t="s">
        <v>71</v>
      </c>
      <c r="C21" s="110"/>
      <c r="D21" s="110"/>
      <c r="E21" s="10" t="s">
        <v>69</v>
      </c>
      <c r="F21" s="4" t="s">
        <v>70</v>
      </c>
    </row>
    <row r="22" spans="1:7" s="4" customFormat="1" ht="7.5" customHeight="1" x14ac:dyDescent="0.2">
      <c r="A22" s="9"/>
      <c r="B22" s="9"/>
      <c r="C22" s="9"/>
      <c r="D22" s="9"/>
      <c r="E22" s="9"/>
      <c r="F22" s="9"/>
    </row>
    <row r="23" spans="1:7" s="4" customFormat="1" ht="18.75" customHeight="1" x14ac:dyDescent="0.2">
      <c r="A23" s="10"/>
      <c r="B23" s="12" t="s">
        <v>67</v>
      </c>
      <c r="C23" s="4" t="s">
        <v>68</v>
      </c>
    </row>
    <row r="24" spans="1:7" s="4" customFormat="1" ht="14.25" x14ac:dyDescent="0.2">
      <c r="A24" s="10"/>
      <c r="B24" s="12"/>
      <c r="C24" s="10"/>
      <c r="D24" s="10"/>
      <c r="E24" s="10"/>
      <c r="F24" s="10"/>
      <c r="G24" s="10"/>
    </row>
    <row r="25" spans="1:7" s="4" customFormat="1" ht="10.5" customHeight="1" thickBot="1" x14ac:dyDescent="0.25">
      <c r="A25" s="9"/>
      <c r="B25" s="9"/>
      <c r="C25" s="9"/>
      <c r="D25" s="9"/>
      <c r="E25" s="9"/>
      <c r="F25" s="9"/>
    </row>
    <row r="26" spans="1:7" s="4" customFormat="1" ht="14.25" x14ac:dyDescent="0.2">
      <c r="A26" s="9"/>
      <c r="B26" s="153"/>
      <c r="C26" s="154"/>
      <c r="D26" s="151" t="s">
        <v>46</v>
      </c>
      <c r="E26" s="151"/>
      <c r="F26" s="147" t="s">
        <v>93</v>
      </c>
      <c r="G26" s="149" t="s">
        <v>94</v>
      </c>
    </row>
    <row r="27" spans="1:7" s="4" customFormat="1" thickBot="1" x14ac:dyDescent="0.25">
      <c r="B27" s="155"/>
      <c r="C27" s="156"/>
      <c r="D27" s="152"/>
      <c r="E27" s="152"/>
      <c r="F27" s="148"/>
      <c r="G27" s="150"/>
    </row>
    <row r="28" spans="1:7" s="4" customFormat="1" ht="30" customHeight="1" x14ac:dyDescent="0.2">
      <c r="B28" s="134" t="s">
        <v>47</v>
      </c>
      <c r="C28" s="135"/>
      <c r="D28" s="140" t="s">
        <v>81</v>
      </c>
      <c r="E28" s="140"/>
      <c r="F28" s="49"/>
      <c r="G28" s="50"/>
    </row>
    <row r="29" spans="1:7" s="4" customFormat="1" ht="30" customHeight="1" x14ac:dyDescent="0.2">
      <c r="B29" s="136"/>
      <c r="C29" s="137"/>
      <c r="D29" s="101" t="s">
        <v>82</v>
      </c>
      <c r="E29" s="101"/>
      <c r="F29" s="13"/>
      <c r="G29" s="51"/>
    </row>
    <row r="30" spans="1:7" s="4" customFormat="1" ht="30" customHeight="1" x14ac:dyDescent="0.2">
      <c r="B30" s="136"/>
      <c r="C30" s="137"/>
      <c r="D30" s="101" t="s">
        <v>83</v>
      </c>
      <c r="E30" s="101"/>
      <c r="F30" s="13"/>
      <c r="G30" s="51"/>
    </row>
    <row r="31" spans="1:7" s="4" customFormat="1" ht="30" customHeight="1" thickBot="1" x14ac:dyDescent="0.25">
      <c r="B31" s="138"/>
      <c r="C31" s="139"/>
      <c r="D31" s="133" t="s">
        <v>33</v>
      </c>
      <c r="E31" s="133"/>
      <c r="F31" s="52"/>
      <c r="G31" s="53"/>
    </row>
    <row r="32" spans="1:7" s="4" customFormat="1" ht="30" customHeight="1" x14ac:dyDescent="0.2">
      <c r="B32" s="134" t="s">
        <v>48</v>
      </c>
      <c r="C32" s="135"/>
      <c r="D32" s="140" t="s">
        <v>81</v>
      </c>
      <c r="E32" s="140"/>
      <c r="F32" s="49"/>
      <c r="G32" s="50"/>
    </row>
    <row r="33" spans="1:8" s="4" customFormat="1" ht="30" customHeight="1" x14ac:dyDescent="0.2">
      <c r="B33" s="136"/>
      <c r="C33" s="137"/>
      <c r="D33" s="101" t="s">
        <v>98</v>
      </c>
      <c r="E33" s="101"/>
      <c r="F33" s="13"/>
      <c r="G33" s="51"/>
    </row>
    <row r="34" spans="1:8" s="4" customFormat="1" ht="30" customHeight="1" x14ac:dyDescent="0.2">
      <c r="B34" s="136"/>
      <c r="C34" s="137"/>
      <c r="D34" s="101" t="s">
        <v>49</v>
      </c>
      <c r="E34" s="101"/>
      <c r="F34" s="13"/>
      <c r="G34" s="51"/>
    </row>
    <row r="35" spans="1:8" s="4" customFormat="1" ht="30" customHeight="1" thickBot="1" x14ac:dyDescent="0.25">
      <c r="B35" s="138"/>
      <c r="C35" s="139"/>
      <c r="D35" s="133" t="s">
        <v>50</v>
      </c>
      <c r="E35" s="133"/>
      <c r="F35" s="52"/>
      <c r="G35" s="53"/>
    </row>
    <row r="36" spans="1:8" s="4" customFormat="1" ht="10.9" customHeight="1" x14ac:dyDescent="0.2">
      <c r="B36" s="58"/>
      <c r="C36" s="58"/>
      <c r="D36" s="57"/>
      <c r="E36" s="57"/>
      <c r="F36" s="8"/>
      <c r="G36" s="8"/>
    </row>
    <row r="37" spans="1:8" s="4" customFormat="1" ht="13.5" customHeight="1" x14ac:dyDescent="0.25">
      <c r="B37" s="157" t="s">
        <v>91</v>
      </c>
      <c r="C37" s="157"/>
      <c r="D37" s="157"/>
      <c r="E37" s="157"/>
      <c r="F37" s="157"/>
      <c r="G37" s="157"/>
    </row>
    <row r="38" spans="1:8" s="4" customFormat="1" ht="10.15" customHeight="1" x14ac:dyDescent="0.2"/>
    <row r="39" spans="1:8" s="4" customFormat="1" ht="13.5" customHeight="1" x14ac:dyDescent="0.2">
      <c r="A39" s="59" t="s">
        <v>79</v>
      </c>
      <c r="B39" s="59"/>
      <c r="C39" s="59"/>
      <c r="D39" s="59"/>
      <c r="E39" s="59"/>
      <c r="F39" s="59"/>
      <c r="G39" s="59"/>
      <c r="H39" s="59"/>
    </row>
    <row r="40" spans="1:8" s="4" customFormat="1" ht="13.5" customHeight="1" x14ac:dyDescent="0.2">
      <c r="A40" s="59" t="s">
        <v>100</v>
      </c>
      <c r="B40" s="59"/>
      <c r="C40" s="59"/>
      <c r="D40" s="59"/>
      <c r="E40" s="59"/>
      <c r="F40" s="59"/>
      <c r="G40" s="59"/>
      <c r="H40" s="59"/>
    </row>
    <row r="41" spans="1:8" s="4" customFormat="1" ht="27" customHeight="1" x14ac:dyDescent="0.2">
      <c r="A41" s="131" t="s">
        <v>95</v>
      </c>
      <c r="B41" s="131"/>
      <c r="C41" s="131"/>
      <c r="D41" s="131"/>
      <c r="E41" s="131"/>
      <c r="F41" s="131"/>
      <c r="G41" s="131"/>
      <c r="H41" s="131"/>
    </row>
    <row r="42" spans="1:8" s="4" customFormat="1" ht="36" customHeight="1" x14ac:dyDescent="0.2">
      <c r="A42" s="131" t="s">
        <v>96</v>
      </c>
      <c r="B42" s="131"/>
      <c r="C42" s="131"/>
      <c r="D42" s="131"/>
      <c r="E42" s="131"/>
      <c r="F42" s="131"/>
      <c r="G42" s="131"/>
      <c r="H42" s="131"/>
    </row>
    <row r="43" spans="1:8" s="4" customFormat="1" ht="14.25" x14ac:dyDescent="0.2"/>
    <row r="44" spans="1:8" s="4" customFormat="1" x14ac:dyDescent="0.2">
      <c r="E44" s="132" t="s">
        <v>40</v>
      </c>
      <c r="F44" s="132"/>
    </row>
    <row r="45" spans="1:8" s="4" customFormat="1" ht="14.25" x14ac:dyDescent="0.2"/>
    <row r="46" spans="1:8" s="4" customFormat="1" ht="14.25" x14ac:dyDescent="0.2"/>
    <row r="47" spans="1:8" x14ac:dyDescent="0.25">
      <c r="A47" s="145" t="s">
        <v>86</v>
      </c>
      <c r="B47" s="145"/>
      <c r="C47" s="145"/>
      <c r="D47" s="145"/>
      <c r="E47" s="145"/>
      <c r="F47" s="145"/>
      <c r="G47" s="145"/>
      <c r="H47" s="145"/>
    </row>
  </sheetData>
  <mergeCells count="30">
    <mergeCell ref="D29:E29"/>
    <mergeCell ref="A47:H47"/>
    <mergeCell ref="A7:H7"/>
    <mergeCell ref="F26:F27"/>
    <mergeCell ref="G26:G27"/>
    <mergeCell ref="D26:E27"/>
    <mergeCell ref="B26:C27"/>
    <mergeCell ref="D35:E35"/>
    <mergeCell ref="A41:H41"/>
    <mergeCell ref="D30:E30"/>
    <mergeCell ref="B28:C31"/>
    <mergeCell ref="B37:G37"/>
    <mergeCell ref="B15:C15"/>
    <mergeCell ref="B21:D21"/>
    <mergeCell ref="B17:D17"/>
    <mergeCell ref="A10:H10"/>
    <mergeCell ref="D28:E28"/>
    <mergeCell ref="C1:G1"/>
    <mergeCell ref="C2:G2"/>
    <mergeCell ref="C3:G3"/>
    <mergeCell ref="B14:F14"/>
    <mergeCell ref="A12:H12"/>
    <mergeCell ref="A9:H9"/>
    <mergeCell ref="A42:H42"/>
    <mergeCell ref="E44:F44"/>
    <mergeCell ref="D31:E31"/>
    <mergeCell ref="D33:E33"/>
    <mergeCell ref="D34:E34"/>
    <mergeCell ref="B32:C35"/>
    <mergeCell ref="D32:E32"/>
  </mergeCells>
  <pageMargins left="0.78740157480314965" right="3.937007874015748E-2" top="0.19685039370078741" bottom="0" header="0.31496062992125984" footer="0.31496062992125984"/>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tableau de prestations</vt:lpstr>
      <vt:lpstr>juges</vt:lpstr>
      <vt:lpstr>Feuil3</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hebert</dc:creator>
  <cp:lastModifiedBy>Pascal LE GOUIC</cp:lastModifiedBy>
  <cp:lastPrinted>2018-02-07T13:43:17Z</cp:lastPrinted>
  <dcterms:created xsi:type="dcterms:W3CDTF">2014-10-24T17:28:30Z</dcterms:created>
  <dcterms:modified xsi:type="dcterms:W3CDTF">2018-02-08T17:12:20Z</dcterms:modified>
</cp:coreProperties>
</file>